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benoi\AppData\Local\Microsoft\Windows\INetCache\Content.Outlook\5JOEI2M0\"/>
    </mc:Choice>
  </mc:AlternateContent>
  <xr:revisionPtr revIDLastSave="0" documentId="13_ncr:1_{B1353D28-5D5B-4567-913D-10F4CAC3C71C}" xr6:coauthVersionLast="47" xr6:coauthVersionMax="47" xr10:uidLastSave="{00000000-0000-0000-0000-000000000000}"/>
  <bookViews>
    <workbookView showHorizontalScroll="0" xWindow="-120" yWindow="-120" windowWidth="29040" windowHeight="15840" xr2:uid="{00000000-000D-0000-FFFF-FFFF00000000}"/>
  </bookViews>
  <sheets>
    <sheet name="Fiche" sheetId="1" r:id="rId1"/>
    <sheet name="Tumbling libre" sheetId="10" r:id="rId2"/>
    <sheet name="Tumbling" sheetId="9" r:id="rId3"/>
    <sheet name="Mini trampoline" sheetId="4" r:id="rId4"/>
    <sheet name="niveaux" sheetId="8" state="hidden" r:id="rId5"/>
  </sheets>
  <definedNames>
    <definedName name="_xlnm._FilterDatabase" localSheetId="0" hidden="1">Fiche!$B$20:$L$60</definedName>
    <definedName name="_xlnm.Print_Titles" localSheetId="0">Fiche!$19:$20</definedName>
    <definedName name="_xlnm.Print_Titles" localSheetId="2">Tumbling!$1:$1</definedName>
    <definedName name="_xlnm.Print_Titles" localSheetId="1">'Tumbling libre'!$2:$3</definedName>
    <definedName name="MT">'Mini trampoline'!$A$2:$C$26</definedName>
    <definedName name="T">Tumbling!$A$2:$C$98</definedName>
    <definedName name="_xlnm.Print_Area" localSheetId="0">Fiche!$B:$L</definedName>
    <definedName name="_xlnm.Print_Area" localSheetId="1">'Tumbling libre'!$B$2:$M$93</definedName>
  </definedNames>
  <calcPr calcId="181029"/>
</workbook>
</file>

<file path=xl/calcChain.xml><?xml version="1.0" encoding="utf-8"?>
<calcChain xmlns="http://schemas.openxmlformats.org/spreadsheetml/2006/main">
  <c r="J22" i="1" l="1"/>
  <c r="K22" i="1" s="1"/>
  <c r="J23" i="1"/>
  <c r="K23" i="1" s="1"/>
  <c r="J24" i="1"/>
  <c r="K24" i="1" s="1"/>
  <c r="J25" i="1"/>
  <c r="K25" i="1" s="1"/>
  <c r="J26" i="1"/>
  <c r="K26" i="1" s="1"/>
  <c r="J27" i="1"/>
  <c r="J28" i="1"/>
  <c r="J29" i="1"/>
  <c r="K29" i="1" s="1"/>
  <c r="J30" i="1"/>
  <c r="K30" i="1" s="1"/>
  <c r="J31" i="1"/>
  <c r="J32" i="1"/>
  <c r="J33" i="1"/>
  <c r="K33" i="1" s="1"/>
  <c r="J34" i="1"/>
  <c r="K34" i="1" s="1"/>
  <c r="J35" i="1"/>
  <c r="K35" i="1" s="1"/>
  <c r="J36" i="1"/>
  <c r="K36" i="1" s="1"/>
  <c r="J37" i="1"/>
  <c r="K37" i="1" s="1"/>
  <c r="J38" i="1"/>
  <c r="K38" i="1" s="1"/>
  <c r="J39" i="1"/>
  <c r="K39" i="1" s="1"/>
  <c r="J40" i="1"/>
  <c r="K40" i="1" s="1"/>
  <c r="J41" i="1"/>
  <c r="K41" i="1" s="1"/>
  <c r="J42" i="1"/>
  <c r="K42" i="1" s="1"/>
  <c r="J43" i="1"/>
  <c r="J44" i="1"/>
  <c r="J45" i="1"/>
  <c r="J46" i="1"/>
  <c r="K46" i="1" s="1"/>
  <c r="J47" i="1"/>
  <c r="J48" i="1"/>
  <c r="J49" i="1"/>
  <c r="K49" i="1" s="1"/>
  <c r="J50" i="1"/>
  <c r="K50" i="1" s="1"/>
  <c r="J51" i="1"/>
  <c r="K51" i="1" s="1"/>
  <c r="J52" i="1"/>
  <c r="K52" i="1" s="1"/>
  <c r="J53" i="1"/>
  <c r="K53" i="1" s="1"/>
  <c r="J54" i="1"/>
  <c r="K54" i="1" s="1"/>
  <c r="J55" i="1"/>
  <c r="K55" i="1" s="1"/>
  <c r="J56" i="1"/>
  <c r="K56" i="1" s="1"/>
  <c r="J57" i="1"/>
  <c r="K57" i="1" s="1"/>
  <c r="J58" i="1"/>
  <c r="K58" i="1" s="1"/>
  <c r="J59" i="1"/>
  <c r="J60" i="1"/>
  <c r="J61" i="1"/>
  <c r="K61" i="1" s="1"/>
  <c r="J62" i="1"/>
  <c r="K62" i="1" s="1"/>
  <c r="J63" i="1"/>
  <c r="J64" i="1"/>
  <c r="K64" i="1" s="1"/>
  <c r="J65" i="1"/>
  <c r="K65" i="1" s="1"/>
  <c r="J66" i="1"/>
  <c r="K66" i="1" s="1"/>
  <c r="J67" i="1"/>
  <c r="K67" i="1" s="1"/>
  <c r="J68" i="1"/>
  <c r="K68" i="1" s="1"/>
  <c r="J69" i="1"/>
  <c r="K69" i="1" s="1"/>
  <c r="J70" i="1"/>
  <c r="K70" i="1" s="1"/>
  <c r="J71" i="1"/>
  <c r="K71" i="1" s="1"/>
  <c r="J72" i="1"/>
  <c r="K72" i="1" s="1"/>
  <c r="J73" i="1"/>
  <c r="K73" i="1" s="1"/>
  <c r="J74" i="1"/>
  <c r="K74" i="1" s="1"/>
  <c r="J75" i="1"/>
  <c r="J76" i="1"/>
  <c r="J77" i="1"/>
  <c r="J78" i="1"/>
  <c r="J79" i="1"/>
  <c r="J80" i="1"/>
  <c r="K80" i="1" s="1"/>
  <c r="J81" i="1"/>
  <c r="J82" i="1"/>
  <c r="J83" i="1"/>
  <c r="K83" i="1" s="1"/>
  <c r="J84" i="1"/>
  <c r="K84" i="1" s="1"/>
  <c r="J85" i="1"/>
  <c r="K85" i="1" s="1"/>
  <c r="J86" i="1"/>
  <c r="K86" i="1" s="1"/>
  <c r="J87" i="1"/>
  <c r="K87" i="1" s="1"/>
  <c r="J88" i="1"/>
  <c r="K88" i="1" s="1"/>
  <c r="J89" i="1"/>
  <c r="K89" i="1" s="1"/>
  <c r="J90" i="1"/>
  <c r="K90" i="1" s="1"/>
  <c r="J91" i="1"/>
  <c r="J92" i="1"/>
  <c r="J93" i="1"/>
  <c r="K93" i="1" s="1"/>
  <c r="J94" i="1"/>
  <c r="K94" i="1" s="1"/>
  <c r="J95" i="1"/>
  <c r="J96" i="1"/>
  <c r="K96" i="1" s="1"/>
  <c r="J97" i="1"/>
  <c r="K97" i="1" s="1"/>
  <c r="J98" i="1"/>
  <c r="K98" i="1" s="1"/>
  <c r="J99" i="1"/>
  <c r="K99" i="1" s="1"/>
  <c r="J100" i="1"/>
  <c r="K100" i="1" s="1"/>
  <c r="J101" i="1"/>
  <c r="K101" i="1" s="1"/>
  <c r="J102" i="1"/>
  <c r="K102" i="1" s="1"/>
  <c r="J103" i="1"/>
  <c r="K103" i="1" s="1"/>
  <c r="J104" i="1"/>
  <c r="K104" i="1" s="1"/>
  <c r="J105" i="1"/>
  <c r="K105" i="1" s="1"/>
  <c r="J106" i="1"/>
  <c r="K106" i="1" s="1"/>
  <c r="J107" i="1"/>
  <c r="J108" i="1"/>
  <c r="J109" i="1"/>
  <c r="K109" i="1" s="1"/>
  <c r="J110" i="1"/>
  <c r="K110" i="1" s="1"/>
  <c r="J21" i="1"/>
  <c r="K21" i="1" s="1"/>
  <c r="K31" i="1"/>
  <c r="K32" i="1"/>
  <c r="C2"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4" i="10"/>
  <c r="K27" i="1"/>
  <c r="K28" i="1"/>
  <c r="K43" i="1"/>
  <c r="K44" i="1"/>
  <c r="K45" i="1"/>
  <c r="K47" i="1"/>
  <c r="K48" i="1"/>
  <c r="K59" i="1"/>
  <c r="K60" i="1"/>
  <c r="K63" i="1"/>
  <c r="K75" i="1"/>
  <c r="K76" i="1"/>
  <c r="K77" i="1"/>
  <c r="K78" i="1"/>
  <c r="K79" i="1"/>
  <c r="K81" i="1"/>
  <c r="K82" i="1"/>
  <c r="K91" i="1"/>
  <c r="K92" i="1"/>
  <c r="K95" i="1"/>
  <c r="K107" i="1"/>
  <c r="K108" i="1"/>
</calcChain>
</file>

<file path=xl/sharedStrings.xml><?xml version="1.0" encoding="utf-8"?>
<sst xmlns="http://schemas.openxmlformats.org/spreadsheetml/2006/main" count="169" uniqueCount="162">
  <si>
    <t>Nom</t>
  </si>
  <si>
    <t>Prénom</t>
  </si>
  <si>
    <t>Date de naissance</t>
  </si>
  <si>
    <t>N°</t>
  </si>
  <si>
    <t>SAUT</t>
  </si>
  <si>
    <t>Salto avant groupé</t>
  </si>
  <si>
    <t>Salto avant carpé</t>
  </si>
  <si>
    <t>Salto avant tendu</t>
  </si>
  <si>
    <t>Double salto avant groupé ou carpé</t>
  </si>
  <si>
    <t>Niveau</t>
  </si>
  <si>
    <t>min</t>
  </si>
  <si>
    <t>max</t>
  </si>
  <si>
    <t>T1
N°</t>
  </si>
  <si>
    <t>T2
N°</t>
  </si>
  <si>
    <t>MT1
N°</t>
  </si>
  <si>
    <t>MT2
N°</t>
  </si>
  <si>
    <t>Classé
oui/non</t>
  </si>
  <si>
    <t>TUMBLING</t>
  </si>
  <si>
    <t>MINI
TRAMPOLINE</t>
  </si>
  <si>
    <t>CLASSEMENT</t>
  </si>
  <si>
    <t>FICHE D'INSCRIPTION</t>
  </si>
  <si>
    <t>RENCONTRE AMICALE OPEN DE</t>
  </si>
  <si>
    <t>TUMBLING ET MINI-TRAMPOLINE</t>
  </si>
  <si>
    <t>Club :</t>
  </si>
  <si>
    <t>E-mail :</t>
  </si>
  <si>
    <t>Juges :</t>
  </si>
  <si>
    <t>Roulade avant jambes groupées</t>
  </si>
  <si>
    <t>Roulade avant jambes tendues écartées</t>
  </si>
  <si>
    <t>Roulade arrière jambes groupées</t>
  </si>
  <si>
    <t>Salto avant tendu 2/1 tours (double vrille)</t>
  </si>
  <si>
    <t>Salto avant tendu 5/2 tours (double vrille et demi)</t>
  </si>
  <si>
    <t>Salto avant tendu 3/1 tours (triple vrille)</t>
  </si>
  <si>
    <t>triple salto avant groupé ou carpé</t>
  </si>
  <si>
    <t>a.s.b.l.
Société Royale de Gymnastique
Le Progrès
Rue d'Hermy, 8
5300 Andenne</t>
  </si>
  <si>
    <t>Indiquer DANS L'ORDRE de passage les n° de séries au tumbling et mini-trampoline
(en fonction du matériel utilisé, voir page 1 du règlement).
Préciser dans la dernière colonne si le gymnaste désire être classé ou non.</t>
  </si>
  <si>
    <t>Idem 31, mais réception dans le tapis fosse</t>
  </si>
  <si>
    <t>Téléphone / GSM :</t>
  </si>
  <si>
    <t>Personne de contact pour cette compétition :</t>
  </si>
  <si>
    <t>valeur</t>
  </si>
  <si>
    <t>Andenne Arena – Complexe sportif d’Andenne - 14, square Melin - 5300 ANDENNE</t>
  </si>
  <si>
    <t>SERIES</t>
  </si>
  <si>
    <t>9.0</t>
  </si>
  <si>
    <t>Samedi 26 et dimanche 27 novembre 2021</t>
  </si>
  <si>
    <t>Roulade avant jambes tendues jointes en position carpée</t>
  </si>
  <si>
    <t>Élan - Sursaut pieds joints - culbute plongée hanche à 180°</t>
  </si>
  <si>
    <t>Roulade avant groupée - sursaut pieds joints - roulade avant groupée</t>
  </si>
  <si>
    <t>Roulade avant jambes tendues écartées - roulade avant groupée</t>
  </si>
  <si>
    <t>Esspj - culbute plongée hanche à 180° - sursaut pieds joints - roulade avant groupée ou carpée</t>
  </si>
  <si>
    <t>Roulade arrière jambes tendues écartées</t>
  </si>
  <si>
    <t>Roulade arrière jambes tendues jointes en position carpée</t>
  </si>
  <si>
    <t>Roulade avant groupée - saut 1/2 tour - roulade arrière groupée</t>
  </si>
  <si>
    <t>Esspj - culbute plongée hanche à 180° - saut 1/2 tour - roulade arrière groupée ou carpée</t>
  </si>
  <si>
    <t>Roulade arrière jambes tendues écartées - roulade arrière groupée</t>
  </si>
  <si>
    <t>Roulade avant jambes tendues jointes en position corps tendu hanches à 180° (passage par la chan­delle)</t>
  </si>
  <si>
    <t>Roulade avant groupée - sursaut pieds joints - roulade avant groupée - saut 1/2 tour - roulade ar­rière groupée</t>
  </si>
  <si>
    <t>Esspj - culbute plongée hanche 180° - sspj - roulade avant passage par la chandelle - saut 1/2 tour - roulade arrière carpée</t>
  </si>
  <si>
    <t>Roulade avant - saut 1/2 tour - roulade arrière écartée - roulade arrière groupée</t>
  </si>
  <si>
    <t>Roulade avant - saut 1/2 tour - roulade arrière écartée - roulade arrière carpée</t>
  </si>
  <si>
    <t>Esspj - culbute plongée hanches à 180° - saut 1/2 tour - roulade arrière écartée - roulade arrière carpée</t>
  </si>
  <si>
    <t>Élan - sursaut pieds décalés - roue latérale</t>
  </si>
  <si>
    <t>Élan - sursaut pieds décalés - roue 1 main</t>
  </si>
  <si>
    <t>Élan - sursaut pieds décalés - rondade - sursaut pieds joints</t>
  </si>
  <si>
    <t>Roulade avant - sursaut pieds décalés - roue</t>
  </si>
  <si>
    <t>Élan - sursaut pieds joints - culbute plongée hanches à 180° - sursaut pieds décalés - roue</t>
  </si>
  <si>
    <t>Élan - sursaut pieds décalés - roue 1/4 tour intérieur arrivé pieds joints - roulade arrière</t>
  </si>
  <si>
    <t>Esspd - rondade - sursaut pieds joints - roulade arrière</t>
  </si>
  <si>
    <t>Esspd - roue - roue</t>
  </si>
  <si>
    <t>Esspd - roue - sursaut - roue</t>
  </si>
  <si>
    <t>Esspd - roue - rondade - sursaut pieds joints</t>
  </si>
  <si>
    <t>Esspd - roue - sursaut - rondade - sursaut pieds joints</t>
  </si>
  <si>
    <t>Esspd - rondade - sursaut 1/2 tour pieds décalés - roue</t>
  </si>
  <si>
    <t>Esspd - roue - roue - roue</t>
  </si>
  <si>
    <t>Esspd - roue - sursaut - roue - sursaut - roue</t>
  </si>
  <si>
    <t>Esspd - rondade - sursaut 1/2 tour pieds décalés - rondade - sursaut 1/2 tour pieds décalés - rondade - sursaut pieds joints</t>
  </si>
  <si>
    <t>Esspd - saut de mains arrivé pieds décalés ou pieds joints</t>
  </si>
  <si>
    <t>Esspd - saut de mains arrivé pieds joints - roulade avant plongée</t>
  </si>
  <si>
    <t>Esspd - saut de mains pieds décalés - roue</t>
  </si>
  <si>
    <t>Esspd - saut de mains pieds décalés - rondade sursaut pieds joints</t>
  </si>
  <si>
    <t>Esspd - saut de mains pieds décalés - roue - rondade sursaut pieds joints</t>
  </si>
  <si>
    <t>Esspd - saut de mains arrivé pieds joints - salto avant groupé ou carpé</t>
  </si>
  <si>
    <t>Esspd - saut de mains arrivé pieds joints - salto avant tendu</t>
  </si>
  <si>
    <t>Esspd - saut de mains arrivé pieds joints - salto avant tendu 1/1 tour (vrille)</t>
  </si>
  <si>
    <t>Esspd - rondade - flic arrière - sspj</t>
  </si>
  <si>
    <t>Esspd - roue - rondade - flic arrière - sspj</t>
  </si>
  <si>
    <t>Esspd - rondade - flic arrière pieds joints - sursaut 1/2 tour arrivé pieds décalés - rondade - sspj</t>
  </si>
  <si>
    <t>Esspd - rondade - 2 ou 3 flics arrières - sspj</t>
  </si>
  <si>
    <t>Esspd - saut de mains - rondade - 1 ou 2 flics arrières - sspj</t>
  </si>
  <si>
    <t>Esspd - saut de mains - roue - rondade - flic arrière - sspj</t>
  </si>
  <si>
    <t>Esspj - salto avant groupé ou carpé</t>
  </si>
  <si>
    <t>Esspj - salto avant tendu</t>
  </si>
  <si>
    <t>Esspj - salto avant tendu 1/1 tour (vrille)</t>
  </si>
  <si>
    <t>Esspj - salto avant groupé ou carpé - roulade avant plongée</t>
  </si>
  <si>
    <t>Esspj - salto avant groupé ou carpé - salto avant groupé ou carpé</t>
  </si>
  <si>
    <t>Esspj - salto avant pieds décalés - roue</t>
  </si>
  <si>
    <t>Esspj - salto avant pieds décalés - rondade - sspj</t>
  </si>
  <si>
    <t>Esspj - salto avant pieds décalés - saut de main 1 ou 2 pieds</t>
  </si>
  <si>
    <t>Esspj - salto avant pieds décalés - rondade - flic arrière - sspj</t>
  </si>
  <si>
    <t>Esspd - rondade - salto arrière groupé ou carpé</t>
  </si>
  <si>
    <t>Esspd - rondade - flic arrière - salto arrière groupé ou carpé</t>
  </si>
  <si>
    <t>Esspd - rondade - 2 flics arrières - salto arrière groupé ou carpé</t>
  </si>
  <si>
    <t>Esspd - rondade - flic arrière - salto arrière tendu</t>
  </si>
  <si>
    <t>Esspd - rondade - flic arrière - salto arrière tendu 1/1 tour (vrille)</t>
  </si>
  <si>
    <t>Esspd - rondade - 2 flics arrières - salto arrière tendu</t>
  </si>
  <si>
    <t>Esspd - rondade - 2 flics arrières - salto arrière tendu 1/2 tour (twist)</t>
  </si>
  <si>
    <t>Esspd - rondade - 2 flics arrières - salto arrière tendu 1/1 tour (vrille)</t>
  </si>
  <si>
    <t>Esspd - rondade - 2 flics arrières - salto arrière tendu 3/2 tours (vrille et demi)</t>
  </si>
  <si>
    <t>Esspd - rondade - 2 flics arrières - salto arrière tendu 2/1 tours (double vrille)</t>
  </si>
  <si>
    <t>Esspd - rondade - 2 flics arrières - double salto arrière groupé ou carpé</t>
  </si>
  <si>
    <t>Esspd - rondade - flic - tempo - flic - salto arrière groupé ou carpé</t>
  </si>
  <si>
    <t>Esspd - rondade - flic - tempo - fic - salto arrière tendu</t>
  </si>
  <si>
    <t>Esspd - rondade - flic - tempo - tempo - tempo - flic - salto arrière tendu</t>
  </si>
  <si>
    <t>Esspd - rondade - flic - tempo - tempo - tempo - flic - salto arrière tendu 1/1 tour (vrille)</t>
  </si>
  <si>
    <t>Esspd - rondade - flic - tempo - tempo - tempo - flic - double salto arrière groupé ou carpé</t>
  </si>
  <si>
    <t>Esspd - rondade - flic - tempo - flic - salto arrière tendu 1/1 tour (vrille)</t>
  </si>
  <si>
    <t>Esspd - rondade - flic - tempo - flic - salto arrière tendu 3/2 tours (vrille et demi)</t>
  </si>
  <si>
    <t>Esspd - rondade - flic - tempo - flic - salto arrière tendu 2/1 tours (double vrille)</t>
  </si>
  <si>
    <t>Esspd - rondade - flic - tempo - flic - double salto arrière groupé ou carpé</t>
  </si>
  <si>
    <t>Esspd - saut de mains - rondade - flic arrière - salto arrière groupé ou carpé</t>
  </si>
  <si>
    <t>Esspj - salto avant pieds décalés - rondade - flic - salto arrière groupé ou carpé</t>
  </si>
  <si>
    <t>Esspj - salto avant pieds décalés - rondade - flic - salto arrière tendu</t>
  </si>
  <si>
    <t>Esspj - salto avant pieds décalés - rondade - flic - salto arrière tendu avec 1/2 tour (twist)</t>
  </si>
  <si>
    <t>Esspd - saut de mains - rondade - 2 flics arrières - salto arrière groupé ou carpé</t>
  </si>
  <si>
    <t>Esspj - salto avant pieds décalés - rondade - 2 flics arrières - salto arrière groupé ou carpé</t>
  </si>
  <si>
    <t>Esspd - saut de mains - rondade - flic - tempo - flic - salto arrière tendu</t>
  </si>
  <si>
    <t>Esspd - saut de mains - rondade - flic - tempo - flic - salto arrière tendu 1/1 tour (vrille)</t>
  </si>
  <si>
    <t>Esspj - salto avant pieds décalés - rondade - flic - tempo - flic - salto arrière tendu</t>
  </si>
  <si>
    <t>Esspj - salto avant pieds joints - salto avant pieds décalés - rondade - flic - tempo - flic - salto arrière tendu</t>
  </si>
  <si>
    <t>Esspj - salto avant 1/2 tour (barani) - flic arrière - salto arrière tendu</t>
  </si>
  <si>
    <t>Esspj - salto avant 1/2 tour (barani) - flic - tempo - flic - salto arrière tendu</t>
  </si>
  <si>
    <t>Esspj - salto avant 1/2 tour (barani) - flic - tempo - flic - salto arrière tendu 1/1 tour (vrille)</t>
  </si>
  <si>
    <t>Esspd - saut de mains - rondade - flic - twist - salto avant</t>
  </si>
  <si>
    <t>Esspj - salto avant pieds décalés - rondade - flic - twist - salto avant</t>
  </si>
  <si>
    <t xml:space="preserve">Esspj - salto avant pieds joints - salto avant pieds décalés - rondade - flic - twist - salto avant </t>
  </si>
  <si>
    <t>Esspj - salto avant pieds décalés - rondade - flic - tempo - flic - salto arrière tendu 1/1 tour</t>
  </si>
  <si>
    <t>Esspd - saut de mains - rondade - flic - tempo - flic - double salto arrière groupé ou carpé</t>
  </si>
  <si>
    <t>Esspj - salto avant pieds décalés - rondade - flic - tempo - flic - double salto arrière groupé ou carpé</t>
  </si>
  <si>
    <t>Esspj - salto avant 1/2 tours(barani) - flic - tempo - flic - double salto arrière groupé ou carpé</t>
  </si>
  <si>
    <t>Saut extension (bras lancés de bas en haut)</t>
  </si>
  <si>
    <t>Saut extension 1/2 tour (bras lancés de bas en haut)</t>
  </si>
  <si>
    <t>Saut groupé (bras lancés de bas en haut puis mains aux genoux)</t>
  </si>
  <si>
    <t>Saut carpé écarté (bras lancés de bas en haut puis mains sur les pieds)</t>
  </si>
  <si>
    <t>Saut carpé joint (bras lancés de bas en haut puis mains sur les pieds)</t>
  </si>
  <si>
    <t>Saut extension 1/1 tour (bras lancés de bas en haut)</t>
  </si>
  <si>
    <t>Saut carpé puis ouverture 1/2 tour (bras lancés de bas en haut puis mains sur les pieds)</t>
  </si>
  <si>
    <t>Salto avant 1/2 tour carpé (barani carpé)</t>
  </si>
  <si>
    <t>Salto avant 1/2 tour tendu (barani tendu)</t>
  </si>
  <si>
    <t>Salto arrière groupé ou carpé renversé (dans le sens vers l’avant, aussi appelé overback)</t>
  </si>
  <si>
    <t>Salto avant tendu 1/1 tour ou 3/2 tours (vrille ou vrille et demi)</t>
  </si>
  <si>
    <t>3/2 salto avant groupé ou carpé réception en culbute hanches tendues (ouvertes)</t>
  </si>
  <si>
    <t>3/2 salto avant tendu pendant toute la rotation (réception en roulé)</t>
  </si>
  <si>
    <t>Salto avant groupé ou carpé - 1/2 tour - salto arrière (half in - back out)</t>
  </si>
  <si>
    <t>Double salto avant groupé ou carpé avec 1/2 tour dans le deuxième salto (barani out)</t>
  </si>
  <si>
    <t>5/2 salto avant groupé ou carpé réception en culbute hanches tendues (ouvertes)</t>
  </si>
  <si>
    <t>Triple salto avant groupé ou carpé</t>
  </si>
  <si>
    <t xml:space="preserve">Salto avant 1/2 tour groupé (barani groupé) </t>
  </si>
  <si>
    <t>Niveau
1 à 14</t>
  </si>
  <si>
    <t>Total des 4 N.D.</t>
  </si>
  <si>
    <t>Note D</t>
  </si>
  <si>
    <t>Eléments pour le tumbling libre</t>
  </si>
  <si>
    <t>Nom du gymnaste</t>
  </si>
  <si>
    <t>À renvoyer par mail à tumbling@leprogresgym.be  pour le 15 novembre(20 h) au plus tard. ATTENTION: en s'inscrivant, votre club s'engage, conformément au RGPD à avoir l'autorisation (des parents si cela touche aux données de mineurs d'âge) de transmettre à l'organisation les données personnelles des participants.</t>
  </si>
  <si>
    <t>En soumettant ce formulaire, j’accepte que les informations saisies dans ce formulaire soient utilisées dans le cadre de l’organisation de cette compétition sportive (pour plus d'informations, voir le fichier spécifique aux données personnelles).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</si>
</sst>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
  </numFmts>
  <fonts count="18" x14ac:knownFonts="1">
    <font>
      <sz val="10"/>
      <name val="Arial"/>
    </font>
    <font>
      <sz val="10"/>
      <color indexed="8"/>
      <name val="Arial"/>
      <family val="2"/>
    </font>
    <font>
      <b/>
      <i/>
      <sz val="12"/>
      <name val="Arial"/>
      <family val="2"/>
    </font>
    <font>
      <sz val="12"/>
      <name val="Century Gothic"/>
      <family val="2"/>
    </font>
    <font>
      <b/>
      <sz val="12"/>
      <name val="Century Gothic"/>
      <family val="2"/>
    </font>
    <font>
      <b/>
      <sz val="12"/>
      <color indexed="8"/>
      <name val="Century Gothic"/>
      <family val="2"/>
    </font>
    <font>
      <sz val="12"/>
      <color indexed="8"/>
      <name val="Century Gothic"/>
      <family val="2"/>
    </font>
    <font>
      <b/>
      <u/>
      <sz val="26"/>
      <name val="Century Gothic"/>
      <family val="2"/>
    </font>
    <font>
      <sz val="20"/>
      <name val="Century Gothic"/>
      <family val="2"/>
    </font>
    <font>
      <sz val="10"/>
      <name val="Century Gothic"/>
      <family val="2"/>
    </font>
    <font>
      <sz val="8"/>
      <name val="Arial"/>
      <family val="2"/>
    </font>
    <font>
      <b/>
      <sz val="12"/>
      <color indexed="62"/>
      <name val="Century Gothic"/>
      <family val="2"/>
    </font>
    <font>
      <b/>
      <sz val="10"/>
      <name val="Arial"/>
      <family val="2"/>
    </font>
    <font>
      <sz val="11"/>
      <name val="Arial"/>
      <family val="2"/>
    </font>
    <font>
      <b/>
      <sz val="12"/>
      <name val="Arial"/>
      <family val="2"/>
    </font>
    <font>
      <sz val="12"/>
      <name val="Arial"/>
      <family val="2"/>
    </font>
    <font>
      <b/>
      <sz val="9"/>
      <name val="Century Gothic"/>
      <family val="2"/>
    </font>
    <font>
      <b/>
      <sz val="10"/>
      <color rgb="FFFF0000"/>
      <name val="Century Gothic"/>
      <family val="2"/>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91">
    <xf numFmtId="0" fontId="0" fillId="0" borderId="0" xfId="0"/>
    <xf numFmtId="0" fontId="0" fillId="0" borderId="0" xfId="0" applyAlignment="1">
      <alignment horizontal="center"/>
    </xf>
    <xf numFmtId="0" fontId="2" fillId="0" borderId="1" xfId="0" applyFont="1" applyBorder="1" applyAlignment="1">
      <alignment horizontal="left" indent="2"/>
    </xf>
    <xf numFmtId="164" fontId="2" fillId="0" borderId="1" xfId="0" applyNumberFormat="1" applyFont="1" applyBorder="1" applyAlignment="1">
      <alignment horizontal="left" indent="2"/>
    </xf>
    <xf numFmtId="0" fontId="2" fillId="0" borderId="2" xfId="0" applyFont="1" applyFill="1" applyBorder="1" applyAlignment="1">
      <alignment horizontal="left" indent="2"/>
    </xf>
    <xf numFmtId="0" fontId="4" fillId="0" borderId="3"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xf>
    <xf numFmtId="0" fontId="3" fillId="0" borderId="1" xfId="0" applyFont="1" applyFill="1" applyBorder="1" applyAlignment="1">
      <alignment horizontal="center" vertical="center"/>
    </xf>
    <xf numFmtId="164"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3"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3" fillId="0" borderId="0" xfId="0" applyFont="1" applyAlignment="1" applyProtection="1">
      <alignment vertical="center"/>
      <protection hidden="1"/>
    </xf>
    <xf numFmtId="0" fontId="3" fillId="0" borderId="0" xfId="0" applyFont="1" applyFill="1" applyAlignment="1">
      <alignment horizontal="right" vertical="center" wrapText="1"/>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0" fontId="11" fillId="0" borderId="1" xfId="1" applyFont="1" applyFill="1" applyBorder="1" applyAlignment="1" applyProtection="1">
      <alignment horizontal="left" vertical="center" wrapText="1"/>
      <protection locked="0"/>
    </xf>
    <xf numFmtId="0" fontId="11" fillId="0" borderId="1" xfId="0" applyFont="1" applyFill="1" applyBorder="1" applyAlignment="1" applyProtection="1">
      <alignment vertical="center"/>
      <protection locked="0"/>
    </xf>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164" fontId="14"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164" fontId="13" fillId="0" borderId="1" xfId="0" applyNumberFormat="1" applyFont="1" applyBorder="1" applyAlignment="1">
      <alignment horizontal="center" vertical="center" wrapText="1"/>
    </xf>
    <xf numFmtId="165" fontId="11" fillId="0" borderId="1" xfId="0" applyNumberFormat="1" applyFont="1" applyBorder="1" applyAlignment="1" applyProtection="1">
      <alignment horizontal="center" vertical="center"/>
      <protection locked="0"/>
    </xf>
    <xf numFmtId="1" fontId="11" fillId="0" borderId="1" xfId="0" applyNumberFormat="1" applyFont="1" applyFill="1" applyBorder="1" applyAlignment="1" applyProtection="1">
      <alignment horizontal="center" vertical="center"/>
      <protection locked="0"/>
    </xf>
    <xf numFmtId="0" fontId="5" fillId="0" borderId="10" xfId="1" applyFont="1" applyFill="1" applyBorder="1" applyAlignment="1">
      <alignment horizontal="center" vertical="center" wrapText="1"/>
    </xf>
    <xf numFmtId="0" fontId="0" fillId="0" borderId="4" xfId="0" applyBorder="1"/>
    <xf numFmtId="0" fontId="3" fillId="0" borderId="0" xfId="0" applyFont="1" applyFill="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Border="1" applyAlignment="1" applyProtection="1">
      <alignment horizontal="center" vertical="center"/>
    </xf>
    <xf numFmtId="0" fontId="0" fillId="0" borderId="1" xfId="0" applyBorder="1" applyProtection="1">
      <protection locked="0"/>
    </xf>
    <xf numFmtId="0" fontId="11" fillId="0" borderId="3" xfId="0" applyFont="1" applyBorder="1" applyAlignment="1" applyProtection="1">
      <alignment vertical="center"/>
    </xf>
    <xf numFmtId="0" fontId="5" fillId="0" borderId="10" xfId="1" applyFont="1" applyFill="1" applyBorder="1" applyAlignment="1" applyProtection="1">
      <alignment horizontal="center" vertical="center" wrapText="1"/>
    </xf>
    <xf numFmtId="0" fontId="11" fillId="0" borderId="10" xfId="0" applyFont="1" applyBorder="1" applyAlignment="1" applyProtection="1">
      <alignment vertical="center"/>
    </xf>
    <xf numFmtId="1" fontId="11" fillId="0" borderId="1" xfId="0" applyNumberFormat="1" applyFont="1" applyBorder="1" applyAlignment="1" applyProtection="1">
      <alignment horizontal="center" vertical="center"/>
      <protection locked="0"/>
    </xf>
    <xf numFmtId="0" fontId="9" fillId="2" borderId="0"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11" fillId="0" borderId="2" xfId="0"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protection locked="0"/>
    </xf>
    <xf numFmtId="0" fontId="11" fillId="0" borderId="9" xfId="0" applyFont="1" applyFill="1" applyBorder="1" applyAlignment="1" applyProtection="1">
      <alignment horizontal="center" vertical="center"/>
      <protection locked="0"/>
    </xf>
    <xf numFmtId="0" fontId="11" fillId="0" borderId="4" xfId="0" applyFont="1" applyFill="1" applyBorder="1" applyAlignment="1" applyProtection="1">
      <alignment horizontal="center" vertical="center"/>
      <protection locked="0"/>
    </xf>
    <xf numFmtId="0" fontId="11" fillId="0" borderId="8" xfId="0" applyFont="1" applyFill="1" applyBorder="1" applyAlignment="1" applyProtection="1">
      <alignment horizontal="center" vertical="center"/>
      <protection locked="0"/>
    </xf>
    <xf numFmtId="0" fontId="11" fillId="0" borderId="3" xfId="0" applyFont="1" applyFill="1" applyBorder="1" applyAlignment="1" applyProtection="1">
      <alignment horizontal="center" vertical="center"/>
      <protection locked="0"/>
    </xf>
    <xf numFmtId="0" fontId="11" fillId="0" borderId="5"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3" fillId="0" borderId="0" xfId="0" applyFont="1" applyFill="1" applyAlignment="1">
      <alignment horizontal="right" vertical="center" wrapText="1"/>
    </xf>
    <xf numFmtId="49" fontId="11" fillId="0" borderId="0" xfId="0" applyNumberFormat="1"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3" fillId="0" borderId="4" xfId="0" applyFont="1" applyFill="1" applyBorder="1" applyAlignment="1">
      <alignment horizontal="right" vertical="center"/>
    </xf>
    <xf numFmtId="0" fontId="3" fillId="0" borderId="3" xfId="0" applyFont="1" applyFill="1" applyBorder="1" applyAlignment="1">
      <alignment horizontal="right" vertical="center"/>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2" xfId="0" applyFont="1" applyFill="1" applyBorder="1" applyAlignment="1">
      <alignment horizontal="right" vertical="center"/>
    </xf>
    <xf numFmtId="0" fontId="3" fillId="0" borderId="9" xfId="0" applyFont="1" applyFill="1" applyBorder="1" applyAlignment="1">
      <alignment horizontal="right" vertical="center"/>
    </xf>
    <xf numFmtId="0" fontId="3" fillId="0" borderId="7" xfId="0" applyFont="1" applyFill="1" applyBorder="1" applyAlignment="1">
      <alignment horizontal="left" vertical="center" wrapText="1"/>
    </xf>
    <xf numFmtId="0" fontId="3" fillId="0" borderId="0" xfId="0" applyFont="1" applyFill="1" applyAlignment="1">
      <alignment horizontal="center" vertical="center"/>
    </xf>
    <xf numFmtId="0" fontId="3"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7" fillId="0" borderId="0" xfId="0" applyFont="1" applyFill="1" applyAlignment="1">
      <alignment horizontal="center" vertical="center"/>
    </xf>
    <xf numFmtId="0" fontId="8" fillId="0"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right" vertical="center" wrapText="1"/>
    </xf>
    <xf numFmtId="0" fontId="3" fillId="0" borderId="8" xfId="0" applyFont="1" applyFill="1" applyBorder="1" applyAlignment="1">
      <alignment horizontal="right" vertical="center"/>
    </xf>
    <xf numFmtId="0" fontId="9" fillId="2"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10"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cellXfs>
  <cellStyles count="2">
    <cellStyle name="Normal" xfId="0" builtinId="0"/>
    <cellStyle name="Normal_Feuil1"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161925</xdr:rowOff>
    </xdr:from>
    <xdr:to>
      <xdr:col>2</xdr:col>
      <xdr:colOff>876300</xdr:colOff>
      <xdr:row>0</xdr:row>
      <xdr:rowOff>1343025</xdr:rowOff>
    </xdr:to>
    <xdr:pic>
      <xdr:nvPicPr>
        <xdr:cNvPr id="1040" name="Picture 27">
          <a:extLst>
            <a:ext uri="{FF2B5EF4-FFF2-40B4-BE49-F238E27FC236}">
              <a16:creationId xmlns:a16="http://schemas.microsoft.com/office/drawing/2014/main" id="{00000000-0008-0000-0000-00001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61925"/>
          <a:ext cx="118110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85725</xdr:colOff>
          <xdr:row>6</xdr:row>
          <xdr:rowOff>57150</xdr:rowOff>
        </xdr:from>
        <xdr:to>
          <xdr:col>2</xdr:col>
          <xdr:colOff>47625</xdr:colOff>
          <xdr:row>6</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O111"/>
  <sheetViews>
    <sheetView showGridLines="0" showRowColHeaders="0" tabSelected="1" zoomScaleNormal="100" workbookViewId="0">
      <selection activeCell="E8" sqref="E8:L8"/>
    </sheetView>
  </sheetViews>
  <sheetFormatPr baseColWidth="10" defaultColWidth="0" defaultRowHeight="17.25" zeroHeight="1" x14ac:dyDescent="0.2"/>
  <cols>
    <col min="1" max="1" width="3.5703125" style="37" customWidth="1"/>
    <col min="2" max="2" width="5.140625" style="38" bestFit="1" customWidth="1"/>
    <col min="3" max="3" width="32.7109375" style="37" customWidth="1"/>
    <col min="4" max="4" width="25.5703125" style="37" customWidth="1"/>
    <col min="5" max="5" width="13.5703125" style="38" bestFit="1" customWidth="1"/>
    <col min="6" max="9" width="7.42578125" style="38" customWidth="1"/>
    <col min="10" max="10" width="10.85546875" style="39" bestFit="1" customWidth="1"/>
    <col min="11" max="11" width="9.28515625" style="39" bestFit="1" customWidth="1"/>
    <col min="12" max="12" width="10" style="39" bestFit="1" customWidth="1"/>
    <col min="13" max="13" width="5.7109375" style="14" customWidth="1"/>
    <col min="14" max="14" width="10.7109375" style="14" hidden="1" customWidth="1"/>
    <col min="15" max="16384" width="10.7109375" style="12" hidden="1"/>
  </cols>
  <sheetData>
    <row r="1" spans="1:15" ht="105" customHeight="1" x14ac:dyDescent="0.2">
      <c r="A1" s="8"/>
      <c r="B1" s="82" t="s">
        <v>33</v>
      </c>
      <c r="C1" s="83"/>
      <c r="D1" s="83"/>
      <c r="E1" s="73" t="s">
        <v>20</v>
      </c>
      <c r="F1" s="73"/>
      <c r="G1" s="73"/>
      <c r="H1" s="73"/>
      <c r="I1" s="73"/>
      <c r="J1" s="73"/>
      <c r="K1" s="73"/>
      <c r="L1" s="73"/>
      <c r="M1" s="12"/>
      <c r="N1" s="12"/>
      <c r="O1" s="12">
        <v>1</v>
      </c>
    </row>
    <row r="2" spans="1:15" ht="26.25" x14ac:dyDescent="0.2">
      <c r="A2" s="8"/>
      <c r="B2" s="74" t="s">
        <v>21</v>
      </c>
      <c r="C2" s="75"/>
      <c r="D2" s="75"/>
      <c r="E2" s="75"/>
      <c r="F2" s="75"/>
      <c r="G2" s="75"/>
      <c r="H2" s="75"/>
      <c r="I2" s="75"/>
      <c r="J2" s="75"/>
      <c r="K2" s="75"/>
      <c r="L2" s="76"/>
      <c r="M2" s="12"/>
      <c r="N2" s="12"/>
      <c r="O2" s="12">
        <v>2</v>
      </c>
    </row>
    <row r="3" spans="1:15" ht="26.25" x14ac:dyDescent="0.2">
      <c r="A3" s="8"/>
      <c r="B3" s="77" t="s">
        <v>22</v>
      </c>
      <c r="C3" s="78"/>
      <c r="D3" s="78"/>
      <c r="E3" s="78"/>
      <c r="F3" s="78"/>
      <c r="G3" s="78"/>
      <c r="H3" s="78"/>
      <c r="I3" s="78"/>
      <c r="J3" s="78"/>
      <c r="K3" s="78"/>
      <c r="L3" s="79"/>
      <c r="M3" s="12"/>
      <c r="N3" s="12"/>
      <c r="O3" s="12">
        <v>3</v>
      </c>
    </row>
    <row r="4" spans="1:15" x14ac:dyDescent="0.2">
      <c r="A4" s="8"/>
      <c r="B4" s="80" t="s">
        <v>42</v>
      </c>
      <c r="C4" s="81"/>
      <c r="D4" s="81"/>
      <c r="E4" s="81"/>
      <c r="F4" s="81"/>
      <c r="G4" s="81"/>
      <c r="H4" s="81"/>
      <c r="I4" s="81"/>
      <c r="J4" s="81"/>
      <c r="K4" s="81"/>
      <c r="L4" s="70"/>
      <c r="M4" s="12"/>
      <c r="N4" s="12"/>
      <c r="O4" s="12">
        <v>4</v>
      </c>
    </row>
    <row r="5" spans="1:15" x14ac:dyDescent="0.2">
      <c r="A5" s="8"/>
      <c r="B5" s="85" t="s">
        <v>39</v>
      </c>
      <c r="C5" s="86"/>
      <c r="D5" s="86"/>
      <c r="E5" s="86"/>
      <c r="F5" s="86"/>
      <c r="G5" s="86"/>
      <c r="H5" s="86"/>
      <c r="I5" s="86"/>
      <c r="J5" s="86"/>
      <c r="K5" s="86"/>
      <c r="L5" s="87"/>
      <c r="M5" s="12"/>
      <c r="N5" s="12"/>
      <c r="O5" s="12">
        <v>5</v>
      </c>
    </row>
    <row r="6" spans="1:15" ht="40.35" customHeight="1" x14ac:dyDescent="0.2">
      <c r="A6" s="8"/>
      <c r="B6" s="84" t="s">
        <v>160</v>
      </c>
      <c r="C6" s="84"/>
      <c r="D6" s="84"/>
      <c r="E6" s="84"/>
      <c r="F6" s="84"/>
      <c r="G6" s="84"/>
      <c r="H6" s="84"/>
      <c r="I6" s="84"/>
      <c r="J6" s="84"/>
      <c r="K6" s="84"/>
      <c r="L6" s="84"/>
      <c r="M6" s="12"/>
      <c r="N6" s="12"/>
      <c r="O6" s="12">
        <v>6</v>
      </c>
    </row>
    <row r="7" spans="1:15" ht="28.5" customHeight="1" x14ac:dyDescent="0.2">
      <c r="A7" s="8"/>
      <c r="B7" s="45"/>
      <c r="C7" s="46" t="s">
        <v>161</v>
      </c>
      <c r="D7" s="46"/>
      <c r="E7" s="46"/>
      <c r="F7" s="46"/>
      <c r="G7" s="46"/>
      <c r="H7" s="46"/>
      <c r="I7" s="46"/>
      <c r="J7" s="46"/>
      <c r="K7" s="46"/>
      <c r="L7" s="46"/>
      <c r="M7" s="12"/>
      <c r="N7" s="12"/>
    </row>
    <row r="8" spans="1:15" ht="17.25" customHeight="1" x14ac:dyDescent="0.2">
      <c r="A8" s="8"/>
      <c r="B8" s="58" t="s">
        <v>23</v>
      </c>
      <c r="C8" s="58"/>
      <c r="D8" s="58"/>
      <c r="E8" s="60"/>
      <c r="F8" s="60"/>
      <c r="G8" s="60"/>
      <c r="H8" s="60"/>
      <c r="I8" s="60"/>
      <c r="J8" s="60"/>
      <c r="K8" s="60"/>
      <c r="L8" s="60"/>
      <c r="M8" s="12"/>
      <c r="N8" s="12"/>
      <c r="O8" s="12">
        <v>7</v>
      </c>
    </row>
    <row r="9" spans="1:15" ht="17.25" customHeight="1" x14ac:dyDescent="0.2">
      <c r="A9" s="8"/>
      <c r="B9" s="58" t="s">
        <v>37</v>
      </c>
      <c r="C9" s="58"/>
      <c r="D9" s="58"/>
      <c r="E9" s="60"/>
      <c r="F9" s="60"/>
      <c r="G9" s="60"/>
      <c r="H9" s="60"/>
      <c r="I9" s="60"/>
      <c r="J9" s="60"/>
      <c r="K9" s="60"/>
      <c r="L9" s="60"/>
      <c r="M9" s="12"/>
      <c r="N9" s="12"/>
      <c r="O9" s="12">
        <v>8</v>
      </c>
    </row>
    <row r="10" spans="1:15" ht="17.25" customHeight="1" x14ac:dyDescent="0.2">
      <c r="A10" s="8"/>
      <c r="B10" s="58" t="s">
        <v>36</v>
      </c>
      <c r="C10" s="58"/>
      <c r="D10" s="58"/>
      <c r="E10" s="59"/>
      <c r="F10" s="59"/>
      <c r="G10" s="59"/>
      <c r="H10" s="59"/>
      <c r="I10" s="59"/>
      <c r="J10" s="59"/>
      <c r="K10" s="59"/>
      <c r="L10" s="59"/>
      <c r="M10" s="15"/>
      <c r="N10" s="12"/>
      <c r="O10" s="12">
        <v>9</v>
      </c>
    </row>
    <row r="11" spans="1:15" ht="17.25" customHeight="1" x14ac:dyDescent="0.2">
      <c r="A11" s="8"/>
      <c r="B11" s="58" t="s">
        <v>24</v>
      </c>
      <c r="C11" s="58"/>
      <c r="D11" s="58"/>
      <c r="E11" s="60"/>
      <c r="F11" s="60"/>
      <c r="G11" s="60"/>
      <c r="H11" s="60"/>
      <c r="I11" s="60"/>
      <c r="J11" s="60"/>
      <c r="K11" s="60"/>
      <c r="L11" s="60"/>
      <c r="M11" s="15"/>
      <c r="N11" s="12"/>
      <c r="O11" s="12">
        <v>10</v>
      </c>
    </row>
    <row r="12" spans="1:15" x14ac:dyDescent="0.2">
      <c r="A12" s="8"/>
      <c r="B12" s="47" t="s">
        <v>25</v>
      </c>
      <c r="C12" s="48"/>
      <c r="D12" s="55"/>
      <c r="E12" s="56"/>
      <c r="F12" s="57"/>
      <c r="G12" s="55"/>
      <c r="H12" s="56"/>
      <c r="I12" s="56"/>
      <c r="J12" s="56"/>
      <c r="K12" s="56"/>
      <c r="L12" s="57"/>
      <c r="M12" s="12"/>
      <c r="N12" s="12"/>
      <c r="O12" s="12">
        <v>11</v>
      </c>
    </row>
    <row r="13" spans="1:15" x14ac:dyDescent="0.2">
      <c r="A13" s="8"/>
      <c r="B13" s="66" t="s">
        <v>36</v>
      </c>
      <c r="C13" s="67"/>
      <c r="D13" s="49"/>
      <c r="E13" s="50"/>
      <c r="F13" s="51"/>
      <c r="G13" s="49"/>
      <c r="H13" s="50"/>
      <c r="I13" s="50"/>
      <c r="J13" s="50"/>
      <c r="K13" s="50"/>
      <c r="L13" s="51"/>
      <c r="M13" s="12"/>
      <c r="N13" s="12"/>
      <c r="O13" s="12">
        <v>12</v>
      </c>
    </row>
    <row r="14" spans="1:15" x14ac:dyDescent="0.2">
      <c r="A14" s="8"/>
      <c r="B14" s="61" t="s">
        <v>24</v>
      </c>
      <c r="C14" s="62"/>
      <c r="D14" s="52"/>
      <c r="E14" s="53"/>
      <c r="F14" s="54"/>
      <c r="G14" s="52"/>
      <c r="H14" s="53"/>
      <c r="I14" s="53"/>
      <c r="J14" s="53"/>
      <c r="K14" s="53"/>
      <c r="L14" s="54"/>
      <c r="M14" s="12"/>
      <c r="N14" s="12"/>
      <c r="O14" s="12">
        <v>13</v>
      </c>
    </row>
    <row r="15" spans="1:15" x14ac:dyDescent="0.2">
      <c r="A15" s="8"/>
      <c r="B15" s="47" t="s">
        <v>25</v>
      </c>
      <c r="C15" s="48"/>
      <c r="D15" s="55"/>
      <c r="E15" s="56"/>
      <c r="F15" s="57"/>
      <c r="G15" s="55"/>
      <c r="H15" s="56"/>
      <c r="I15" s="56"/>
      <c r="J15" s="56"/>
      <c r="K15" s="56"/>
      <c r="L15" s="57"/>
      <c r="M15" s="12"/>
      <c r="N15" s="12"/>
      <c r="O15" s="12">
        <v>14</v>
      </c>
    </row>
    <row r="16" spans="1:15" x14ac:dyDescent="0.2">
      <c r="A16" s="8"/>
      <c r="B16" s="66" t="s">
        <v>36</v>
      </c>
      <c r="C16" s="67"/>
      <c r="D16" s="49"/>
      <c r="E16" s="50"/>
      <c r="F16" s="51"/>
      <c r="G16" s="49"/>
      <c r="H16" s="50"/>
      <c r="I16" s="50"/>
      <c r="J16" s="50"/>
      <c r="K16" s="50"/>
      <c r="L16" s="51"/>
      <c r="M16" s="12"/>
      <c r="N16" s="12"/>
      <c r="O16" s="12">
        <v>15</v>
      </c>
    </row>
    <row r="17" spans="1:15" x14ac:dyDescent="0.2">
      <c r="A17" s="8"/>
      <c r="B17" s="61" t="s">
        <v>24</v>
      </c>
      <c r="C17" s="62"/>
      <c r="D17" s="52"/>
      <c r="E17" s="53"/>
      <c r="F17" s="54"/>
      <c r="G17" s="52"/>
      <c r="H17" s="53"/>
      <c r="I17" s="53"/>
      <c r="J17" s="53"/>
      <c r="K17" s="53"/>
      <c r="L17" s="54"/>
      <c r="M17" s="12"/>
      <c r="N17" s="12"/>
      <c r="O17" s="12">
        <v>16</v>
      </c>
    </row>
    <row r="18" spans="1:15" ht="63.75" customHeight="1" x14ac:dyDescent="0.2">
      <c r="A18" s="8"/>
      <c r="B18" s="68" t="s">
        <v>34</v>
      </c>
      <c r="C18" s="68"/>
      <c r="D18" s="68"/>
      <c r="E18" s="68"/>
      <c r="F18" s="68"/>
      <c r="G18" s="68"/>
      <c r="H18" s="68"/>
      <c r="I18" s="68"/>
      <c r="J18" s="68"/>
      <c r="K18" s="68"/>
      <c r="L18" s="68"/>
      <c r="M18" s="12"/>
      <c r="N18" s="12"/>
      <c r="O18" s="12">
        <v>17</v>
      </c>
    </row>
    <row r="19" spans="1:15" ht="33" customHeight="1" x14ac:dyDescent="0.2">
      <c r="A19" s="8"/>
      <c r="B19" s="69"/>
      <c r="C19" s="69"/>
      <c r="D19" s="69"/>
      <c r="E19" s="70"/>
      <c r="F19" s="71" t="s">
        <v>17</v>
      </c>
      <c r="G19" s="72"/>
      <c r="H19" s="63" t="s">
        <v>18</v>
      </c>
      <c r="I19" s="64"/>
      <c r="J19" s="65" t="s">
        <v>19</v>
      </c>
      <c r="K19" s="65"/>
      <c r="L19" s="65"/>
      <c r="M19" s="12"/>
      <c r="N19" s="12"/>
      <c r="O19" s="12">
        <v>18</v>
      </c>
    </row>
    <row r="20" spans="1:15" s="13" customFormat="1" ht="30" x14ac:dyDescent="0.2">
      <c r="A20" s="7"/>
      <c r="B20" s="5"/>
      <c r="C20" s="6" t="s">
        <v>0</v>
      </c>
      <c r="D20" s="6" t="s">
        <v>1</v>
      </c>
      <c r="E20" s="6" t="s">
        <v>2</v>
      </c>
      <c r="F20" s="6" t="s">
        <v>12</v>
      </c>
      <c r="G20" s="6" t="s">
        <v>13</v>
      </c>
      <c r="H20" s="6" t="s">
        <v>14</v>
      </c>
      <c r="I20" s="6" t="s">
        <v>15</v>
      </c>
      <c r="J20" s="6" t="s">
        <v>156</v>
      </c>
      <c r="K20" s="6" t="s">
        <v>155</v>
      </c>
      <c r="L20" s="6" t="s">
        <v>16</v>
      </c>
      <c r="O20" s="12">
        <v>19</v>
      </c>
    </row>
    <row r="21" spans="1:15" x14ac:dyDescent="0.2">
      <c r="A21" s="8"/>
      <c r="B21" s="9">
        <v>1</v>
      </c>
      <c r="C21" s="17"/>
      <c r="D21" s="17"/>
      <c r="E21" s="33"/>
      <c r="F21" s="44"/>
      <c r="G21" s="44"/>
      <c r="H21" s="34"/>
      <c r="I21" s="34"/>
      <c r="J21" s="10" t="str">
        <f t="shared" ref="J21:J52" si="0">IF(AND(ISBLANK(F21),ISBLANK(G21),ISBLANK(H21),ISBLANK(I21)),"",IF(ISBLANK(F21),0,VLOOKUP(F21,T,3,FALSE))+IF(ISBLANK(G21),0,VLOOKUP(G21,T,3,FALSE))+IF(ISBLANK(H21),0,VLOOKUP(H21,MT,3,FALSE))+IF(ISBLANK(I21),0,VLOOKUP(I21,MT,3,FALSE)))</f>
        <v/>
      </c>
      <c r="K21" s="11" t="str">
        <f>IF(ISTEXT(J21),"",IF(ROUNDUP((J21-13.9)/2,0)&lt;1,1,IF(ROUNDUP((J21-13.9)/2,0)&gt;=14,14,1+ROUNDUP((J21-13.9)/2,0))))</f>
        <v/>
      </c>
      <c r="L21" s="16"/>
      <c r="M21" s="12"/>
      <c r="N21" s="12"/>
      <c r="O21" s="12">
        <v>20</v>
      </c>
    </row>
    <row r="22" spans="1:15" x14ac:dyDescent="0.2">
      <c r="A22" s="8"/>
      <c r="B22" s="9">
        <v>2</v>
      </c>
      <c r="C22" s="18"/>
      <c r="D22" s="19"/>
      <c r="E22" s="33"/>
      <c r="F22" s="44"/>
      <c r="G22" s="44"/>
      <c r="H22" s="34"/>
      <c r="I22" s="34"/>
      <c r="J22" s="10" t="str">
        <f t="shared" si="0"/>
        <v/>
      </c>
      <c r="K22" s="11" t="str">
        <f t="shared" ref="K22:K85" si="1">IF(ISTEXT(J22),"",IF(ROUNDUP((J22-13.9)/2,0)&lt;1,1,IF(ROUNDUP((J22-13.9)/2,0)&gt;=14,14,1+ROUNDUP((J22-13.9)/2,0))))</f>
        <v/>
      </c>
      <c r="L22" s="16"/>
      <c r="M22" s="12"/>
      <c r="N22" s="12"/>
      <c r="O22" s="12">
        <v>21</v>
      </c>
    </row>
    <row r="23" spans="1:15" x14ac:dyDescent="0.2">
      <c r="A23" s="8"/>
      <c r="B23" s="9">
        <v>3</v>
      </c>
      <c r="C23" s="18"/>
      <c r="D23" s="19"/>
      <c r="E23" s="33"/>
      <c r="F23" s="44"/>
      <c r="G23" s="44"/>
      <c r="H23" s="34"/>
      <c r="I23" s="34"/>
      <c r="J23" s="10" t="str">
        <f t="shared" si="0"/>
        <v/>
      </c>
      <c r="K23" s="11" t="str">
        <f t="shared" si="1"/>
        <v/>
      </c>
      <c r="L23" s="16"/>
      <c r="M23" s="12"/>
      <c r="N23" s="12"/>
      <c r="O23" s="12">
        <v>22</v>
      </c>
    </row>
    <row r="24" spans="1:15" x14ac:dyDescent="0.2">
      <c r="A24" s="8"/>
      <c r="B24" s="9">
        <v>4</v>
      </c>
      <c r="C24" s="18"/>
      <c r="D24" s="19"/>
      <c r="E24" s="33"/>
      <c r="F24" s="44"/>
      <c r="G24" s="44"/>
      <c r="H24" s="34"/>
      <c r="I24" s="34"/>
      <c r="J24" s="10" t="str">
        <f t="shared" si="0"/>
        <v/>
      </c>
      <c r="K24" s="11" t="str">
        <f t="shared" si="1"/>
        <v/>
      </c>
      <c r="L24" s="16"/>
      <c r="M24" s="12"/>
      <c r="N24" s="12"/>
      <c r="O24" s="12">
        <v>23</v>
      </c>
    </row>
    <row r="25" spans="1:15" x14ac:dyDescent="0.2">
      <c r="A25" s="8"/>
      <c r="B25" s="9">
        <v>5</v>
      </c>
      <c r="C25" s="18"/>
      <c r="D25" s="19"/>
      <c r="E25" s="33"/>
      <c r="F25" s="44"/>
      <c r="G25" s="44"/>
      <c r="H25" s="34"/>
      <c r="I25" s="34"/>
      <c r="J25" s="10" t="str">
        <f t="shared" si="0"/>
        <v/>
      </c>
      <c r="K25" s="11" t="str">
        <f t="shared" si="1"/>
        <v/>
      </c>
      <c r="L25" s="16"/>
      <c r="M25" s="12"/>
      <c r="N25" s="12"/>
      <c r="O25" s="12">
        <v>24</v>
      </c>
    </row>
    <row r="26" spans="1:15" x14ac:dyDescent="0.2">
      <c r="A26" s="8"/>
      <c r="B26" s="9">
        <v>6</v>
      </c>
      <c r="C26" s="18"/>
      <c r="D26" s="19"/>
      <c r="E26" s="33"/>
      <c r="F26" s="44"/>
      <c r="G26" s="44"/>
      <c r="H26" s="34"/>
      <c r="I26" s="34"/>
      <c r="J26" s="10" t="str">
        <f t="shared" si="0"/>
        <v/>
      </c>
      <c r="K26" s="11" t="str">
        <f t="shared" si="1"/>
        <v/>
      </c>
      <c r="L26" s="16"/>
      <c r="M26" s="12"/>
      <c r="N26" s="12"/>
      <c r="O26" s="12">
        <v>25</v>
      </c>
    </row>
    <row r="27" spans="1:15" x14ac:dyDescent="0.2">
      <c r="A27" s="8"/>
      <c r="B27" s="9">
        <v>7</v>
      </c>
      <c r="C27" s="18"/>
      <c r="D27" s="19"/>
      <c r="E27" s="33"/>
      <c r="F27" s="44"/>
      <c r="G27" s="44"/>
      <c r="H27" s="34"/>
      <c r="I27" s="34"/>
      <c r="J27" s="10" t="str">
        <f t="shared" si="0"/>
        <v/>
      </c>
      <c r="K27" s="11" t="str">
        <f t="shared" si="1"/>
        <v/>
      </c>
      <c r="L27" s="16"/>
      <c r="M27" s="12"/>
      <c r="N27" s="12"/>
      <c r="O27" s="12">
        <v>26</v>
      </c>
    </row>
    <row r="28" spans="1:15" x14ac:dyDescent="0.2">
      <c r="A28" s="8"/>
      <c r="B28" s="9">
        <v>8</v>
      </c>
      <c r="C28" s="18"/>
      <c r="D28" s="19"/>
      <c r="E28" s="33"/>
      <c r="F28" s="44"/>
      <c r="G28" s="44"/>
      <c r="H28" s="34"/>
      <c r="I28" s="34"/>
      <c r="J28" s="10" t="str">
        <f t="shared" si="0"/>
        <v/>
      </c>
      <c r="K28" s="11" t="str">
        <f t="shared" si="1"/>
        <v/>
      </c>
      <c r="L28" s="16"/>
      <c r="M28" s="12"/>
      <c r="N28" s="12"/>
      <c r="O28" s="12">
        <v>27</v>
      </c>
    </row>
    <row r="29" spans="1:15" x14ac:dyDescent="0.2">
      <c r="A29" s="8"/>
      <c r="B29" s="9">
        <v>9</v>
      </c>
      <c r="C29" s="18"/>
      <c r="D29" s="19"/>
      <c r="E29" s="33"/>
      <c r="F29" s="44"/>
      <c r="G29" s="44"/>
      <c r="H29" s="34"/>
      <c r="I29" s="34"/>
      <c r="J29" s="10" t="str">
        <f t="shared" si="0"/>
        <v/>
      </c>
      <c r="K29" s="11" t="str">
        <f t="shared" si="1"/>
        <v/>
      </c>
      <c r="L29" s="16"/>
      <c r="M29" s="12"/>
      <c r="N29" s="12"/>
      <c r="O29" s="12">
        <v>28</v>
      </c>
    </row>
    <row r="30" spans="1:15" x14ac:dyDescent="0.2">
      <c r="A30" s="8"/>
      <c r="B30" s="9">
        <v>10</v>
      </c>
      <c r="C30" s="18"/>
      <c r="D30" s="19"/>
      <c r="E30" s="33"/>
      <c r="F30" s="44"/>
      <c r="G30" s="44"/>
      <c r="H30" s="34"/>
      <c r="I30" s="34"/>
      <c r="J30" s="10" t="str">
        <f t="shared" si="0"/>
        <v/>
      </c>
      <c r="K30" s="11" t="str">
        <f t="shared" si="1"/>
        <v/>
      </c>
      <c r="L30" s="16"/>
      <c r="M30" s="12"/>
      <c r="N30" s="12"/>
      <c r="O30" s="12">
        <v>29</v>
      </c>
    </row>
    <row r="31" spans="1:15" x14ac:dyDescent="0.2">
      <c r="A31" s="8"/>
      <c r="B31" s="9">
        <v>11</v>
      </c>
      <c r="C31" s="18"/>
      <c r="D31" s="19"/>
      <c r="E31" s="33"/>
      <c r="F31" s="44"/>
      <c r="G31" s="44"/>
      <c r="H31" s="34"/>
      <c r="I31" s="34"/>
      <c r="J31" s="10" t="str">
        <f t="shared" si="0"/>
        <v/>
      </c>
      <c r="K31" s="11" t="str">
        <f t="shared" si="1"/>
        <v/>
      </c>
      <c r="L31" s="16"/>
      <c r="M31" s="12"/>
      <c r="N31" s="12"/>
      <c r="O31" s="12">
        <v>30</v>
      </c>
    </row>
    <row r="32" spans="1:15" x14ac:dyDescent="0.2">
      <c r="A32" s="8"/>
      <c r="B32" s="9">
        <v>12</v>
      </c>
      <c r="C32" s="17"/>
      <c r="D32" s="17"/>
      <c r="E32" s="33"/>
      <c r="F32" s="44"/>
      <c r="G32" s="44"/>
      <c r="H32" s="34"/>
      <c r="I32" s="34"/>
      <c r="J32" s="10" t="str">
        <f t="shared" si="0"/>
        <v/>
      </c>
      <c r="K32" s="11" t="str">
        <f t="shared" si="1"/>
        <v/>
      </c>
      <c r="L32" s="16"/>
      <c r="M32" s="12"/>
      <c r="N32" s="12"/>
      <c r="O32" s="12">
        <v>31</v>
      </c>
    </row>
    <row r="33" spans="1:15" x14ac:dyDescent="0.2">
      <c r="A33" s="8"/>
      <c r="B33" s="9">
        <v>13</v>
      </c>
      <c r="C33" s="17"/>
      <c r="D33" s="17"/>
      <c r="E33" s="33"/>
      <c r="F33" s="44"/>
      <c r="G33" s="44"/>
      <c r="H33" s="34"/>
      <c r="I33" s="34"/>
      <c r="J33" s="10" t="str">
        <f t="shared" si="0"/>
        <v/>
      </c>
      <c r="K33" s="11" t="str">
        <f t="shared" si="1"/>
        <v/>
      </c>
      <c r="L33" s="16"/>
      <c r="M33" s="12"/>
      <c r="N33" s="12"/>
      <c r="O33" s="12">
        <v>32</v>
      </c>
    </row>
    <row r="34" spans="1:15" x14ac:dyDescent="0.2">
      <c r="A34" s="8"/>
      <c r="B34" s="9">
        <v>14</v>
      </c>
      <c r="C34" s="17"/>
      <c r="D34" s="17"/>
      <c r="E34" s="33"/>
      <c r="F34" s="44"/>
      <c r="G34" s="44"/>
      <c r="H34" s="34"/>
      <c r="I34" s="34"/>
      <c r="J34" s="10" t="str">
        <f t="shared" si="0"/>
        <v/>
      </c>
      <c r="K34" s="11" t="str">
        <f t="shared" si="1"/>
        <v/>
      </c>
      <c r="L34" s="16"/>
      <c r="M34" s="12"/>
      <c r="N34" s="12"/>
      <c r="O34" s="12">
        <v>33</v>
      </c>
    </row>
    <row r="35" spans="1:15" x14ac:dyDescent="0.2">
      <c r="A35" s="8"/>
      <c r="B35" s="9">
        <v>15</v>
      </c>
      <c r="C35" s="18"/>
      <c r="D35" s="19"/>
      <c r="E35" s="33"/>
      <c r="F35" s="44"/>
      <c r="G35" s="44"/>
      <c r="H35" s="34"/>
      <c r="I35" s="34"/>
      <c r="J35" s="10" t="str">
        <f t="shared" si="0"/>
        <v/>
      </c>
      <c r="K35" s="11" t="str">
        <f t="shared" si="1"/>
        <v/>
      </c>
      <c r="L35" s="16"/>
      <c r="M35" s="12"/>
      <c r="N35" s="12"/>
      <c r="O35" s="12">
        <v>34</v>
      </c>
    </row>
    <row r="36" spans="1:15" x14ac:dyDescent="0.2">
      <c r="A36" s="8"/>
      <c r="B36" s="9">
        <v>16</v>
      </c>
      <c r="C36" s="18"/>
      <c r="D36" s="19"/>
      <c r="E36" s="33"/>
      <c r="F36" s="44"/>
      <c r="G36" s="44"/>
      <c r="H36" s="34"/>
      <c r="I36" s="34"/>
      <c r="J36" s="10" t="str">
        <f t="shared" si="0"/>
        <v/>
      </c>
      <c r="K36" s="11" t="str">
        <f t="shared" si="1"/>
        <v/>
      </c>
      <c r="L36" s="16"/>
      <c r="M36" s="12"/>
      <c r="N36" s="12"/>
      <c r="O36" s="12">
        <v>35</v>
      </c>
    </row>
    <row r="37" spans="1:15" x14ac:dyDescent="0.2">
      <c r="A37" s="8"/>
      <c r="B37" s="9">
        <v>17</v>
      </c>
      <c r="C37" s="18"/>
      <c r="D37" s="19"/>
      <c r="E37" s="33"/>
      <c r="F37" s="44"/>
      <c r="G37" s="44"/>
      <c r="H37" s="34"/>
      <c r="I37" s="34"/>
      <c r="J37" s="10" t="str">
        <f t="shared" si="0"/>
        <v/>
      </c>
      <c r="K37" s="11" t="str">
        <f t="shared" si="1"/>
        <v/>
      </c>
      <c r="L37" s="16"/>
      <c r="M37" s="12"/>
      <c r="N37" s="12"/>
      <c r="O37" s="12">
        <v>36</v>
      </c>
    </row>
    <row r="38" spans="1:15" x14ac:dyDescent="0.2">
      <c r="A38" s="8"/>
      <c r="B38" s="9">
        <v>18</v>
      </c>
      <c r="C38" s="18"/>
      <c r="D38" s="19"/>
      <c r="E38" s="33"/>
      <c r="F38" s="44"/>
      <c r="G38" s="44"/>
      <c r="H38" s="34"/>
      <c r="I38" s="34"/>
      <c r="J38" s="10" t="str">
        <f t="shared" si="0"/>
        <v/>
      </c>
      <c r="K38" s="11" t="str">
        <f t="shared" si="1"/>
        <v/>
      </c>
      <c r="L38" s="16"/>
      <c r="M38" s="12"/>
      <c r="N38" s="12"/>
      <c r="O38" s="12">
        <v>37</v>
      </c>
    </row>
    <row r="39" spans="1:15" x14ac:dyDescent="0.2">
      <c r="A39" s="8"/>
      <c r="B39" s="9">
        <v>19</v>
      </c>
      <c r="C39" s="18"/>
      <c r="D39" s="19"/>
      <c r="E39" s="33"/>
      <c r="F39" s="44"/>
      <c r="G39" s="34"/>
      <c r="H39" s="34"/>
      <c r="I39" s="34"/>
      <c r="J39" s="10" t="str">
        <f t="shared" si="0"/>
        <v/>
      </c>
      <c r="K39" s="11" t="str">
        <f t="shared" si="1"/>
        <v/>
      </c>
      <c r="L39" s="16"/>
      <c r="M39" s="12"/>
      <c r="N39" s="12"/>
      <c r="O39" s="12">
        <v>38</v>
      </c>
    </row>
    <row r="40" spans="1:15" x14ac:dyDescent="0.2">
      <c r="A40" s="8"/>
      <c r="B40" s="9">
        <v>20</v>
      </c>
      <c r="C40" s="17"/>
      <c r="D40" s="17"/>
      <c r="E40" s="33"/>
      <c r="F40" s="44"/>
      <c r="G40" s="34"/>
      <c r="H40" s="34"/>
      <c r="I40" s="34"/>
      <c r="J40" s="10" t="str">
        <f t="shared" si="0"/>
        <v/>
      </c>
      <c r="K40" s="11" t="str">
        <f t="shared" si="1"/>
        <v/>
      </c>
      <c r="L40" s="16"/>
      <c r="M40" s="12"/>
      <c r="N40" s="12"/>
      <c r="O40" s="12">
        <v>39</v>
      </c>
    </row>
    <row r="41" spans="1:15" x14ac:dyDescent="0.2">
      <c r="A41" s="8"/>
      <c r="B41" s="9">
        <v>21</v>
      </c>
      <c r="C41" s="17"/>
      <c r="D41" s="17"/>
      <c r="E41" s="33"/>
      <c r="F41" s="44"/>
      <c r="G41" s="34"/>
      <c r="H41" s="34"/>
      <c r="I41" s="34"/>
      <c r="J41" s="10" t="str">
        <f t="shared" si="0"/>
        <v/>
      </c>
      <c r="K41" s="11" t="str">
        <f t="shared" si="1"/>
        <v/>
      </c>
      <c r="L41" s="16"/>
      <c r="M41" s="12"/>
      <c r="N41" s="12"/>
      <c r="O41" s="12">
        <v>40</v>
      </c>
    </row>
    <row r="42" spans="1:15" x14ac:dyDescent="0.2">
      <c r="A42" s="8"/>
      <c r="B42" s="9">
        <v>22</v>
      </c>
      <c r="C42" s="17"/>
      <c r="D42" s="17"/>
      <c r="E42" s="33"/>
      <c r="F42" s="44"/>
      <c r="G42" s="34"/>
      <c r="H42" s="34"/>
      <c r="I42" s="34"/>
      <c r="J42" s="10" t="str">
        <f t="shared" si="0"/>
        <v/>
      </c>
      <c r="K42" s="11" t="str">
        <f t="shared" si="1"/>
        <v/>
      </c>
      <c r="L42" s="16"/>
      <c r="M42" s="12"/>
      <c r="N42" s="12"/>
      <c r="O42" s="12">
        <v>41</v>
      </c>
    </row>
    <row r="43" spans="1:15" x14ac:dyDescent="0.2">
      <c r="A43" s="8"/>
      <c r="B43" s="9">
        <v>23</v>
      </c>
      <c r="C43" s="17"/>
      <c r="D43" s="17"/>
      <c r="E43" s="33"/>
      <c r="F43" s="44"/>
      <c r="G43" s="34"/>
      <c r="H43" s="34"/>
      <c r="I43" s="34"/>
      <c r="J43" s="10" t="str">
        <f t="shared" si="0"/>
        <v/>
      </c>
      <c r="K43" s="11" t="str">
        <f t="shared" si="1"/>
        <v/>
      </c>
      <c r="L43" s="16"/>
      <c r="M43" s="12"/>
      <c r="N43" s="12"/>
      <c r="O43" s="12">
        <v>42</v>
      </c>
    </row>
    <row r="44" spans="1:15" x14ac:dyDescent="0.2">
      <c r="A44" s="8"/>
      <c r="B44" s="9">
        <v>24</v>
      </c>
      <c r="C44" s="17"/>
      <c r="D44" s="17"/>
      <c r="E44" s="33"/>
      <c r="F44" s="44"/>
      <c r="G44" s="34"/>
      <c r="H44" s="34"/>
      <c r="I44" s="34"/>
      <c r="J44" s="10" t="str">
        <f t="shared" si="0"/>
        <v/>
      </c>
      <c r="K44" s="11" t="str">
        <f t="shared" si="1"/>
        <v/>
      </c>
      <c r="L44" s="16"/>
      <c r="M44" s="12"/>
      <c r="N44" s="12"/>
      <c r="O44" s="12">
        <v>43</v>
      </c>
    </row>
    <row r="45" spans="1:15" x14ac:dyDescent="0.2">
      <c r="A45" s="8"/>
      <c r="B45" s="9">
        <v>25</v>
      </c>
      <c r="C45" s="17"/>
      <c r="D45" s="17"/>
      <c r="E45" s="33"/>
      <c r="F45" s="44"/>
      <c r="G45" s="34"/>
      <c r="H45" s="34"/>
      <c r="I45" s="34"/>
      <c r="J45" s="10" t="str">
        <f t="shared" si="0"/>
        <v/>
      </c>
      <c r="K45" s="11" t="str">
        <f t="shared" si="1"/>
        <v/>
      </c>
      <c r="L45" s="16"/>
      <c r="M45" s="12"/>
      <c r="N45" s="12"/>
      <c r="O45" s="12">
        <v>44</v>
      </c>
    </row>
    <row r="46" spans="1:15" x14ac:dyDescent="0.2">
      <c r="A46" s="8"/>
      <c r="B46" s="9">
        <v>26</v>
      </c>
      <c r="C46" s="17"/>
      <c r="D46" s="17"/>
      <c r="E46" s="33"/>
      <c r="F46" s="44"/>
      <c r="G46" s="34"/>
      <c r="H46" s="34"/>
      <c r="I46" s="34"/>
      <c r="J46" s="10" t="str">
        <f t="shared" si="0"/>
        <v/>
      </c>
      <c r="K46" s="11" t="str">
        <f t="shared" si="1"/>
        <v/>
      </c>
      <c r="L46" s="16"/>
      <c r="M46" s="12"/>
      <c r="N46" s="12"/>
      <c r="O46" s="12">
        <v>45</v>
      </c>
    </row>
    <row r="47" spans="1:15" x14ac:dyDescent="0.2">
      <c r="A47" s="8"/>
      <c r="B47" s="9">
        <v>27</v>
      </c>
      <c r="C47" s="17"/>
      <c r="D47" s="17"/>
      <c r="E47" s="33"/>
      <c r="F47" s="44"/>
      <c r="G47" s="34"/>
      <c r="H47" s="34"/>
      <c r="I47" s="34"/>
      <c r="J47" s="10" t="str">
        <f t="shared" si="0"/>
        <v/>
      </c>
      <c r="K47" s="11" t="str">
        <f t="shared" si="1"/>
        <v/>
      </c>
      <c r="L47" s="16"/>
      <c r="M47" s="12"/>
      <c r="N47" s="12"/>
      <c r="O47" s="12">
        <v>46</v>
      </c>
    </row>
    <row r="48" spans="1:15" x14ac:dyDescent="0.2">
      <c r="A48" s="8"/>
      <c r="B48" s="9">
        <v>28</v>
      </c>
      <c r="C48" s="18"/>
      <c r="D48" s="19"/>
      <c r="E48" s="33"/>
      <c r="F48" s="44"/>
      <c r="G48" s="34"/>
      <c r="H48" s="34"/>
      <c r="I48" s="34"/>
      <c r="J48" s="10" t="str">
        <f t="shared" si="0"/>
        <v/>
      </c>
      <c r="K48" s="11" t="str">
        <f t="shared" si="1"/>
        <v/>
      </c>
      <c r="L48" s="16"/>
      <c r="M48" s="12"/>
      <c r="N48" s="12"/>
      <c r="O48" s="12">
        <v>47</v>
      </c>
    </row>
    <row r="49" spans="1:15" x14ac:dyDescent="0.2">
      <c r="A49" s="8"/>
      <c r="B49" s="9">
        <v>29</v>
      </c>
      <c r="C49" s="18"/>
      <c r="D49" s="19"/>
      <c r="E49" s="33"/>
      <c r="F49" s="44"/>
      <c r="G49" s="34"/>
      <c r="H49" s="34"/>
      <c r="I49" s="34"/>
      <c r="J49" s="10" t="str">
        <f t="shared" si="0"/>
        <v/>
      </c>
      <c r="K49" s="11" t="str">
        <f t="shared" si="1"/>
        <v/>
      </c>
      <c r="L49" s="16"/>
      <c r="M49" s="12"/>
      <c r="N49" s="12"/>
      <c r="O49" s="12">
        <v>48</v>
      </c>
    </row>
    <row r="50" spans="1:15" x14ac:dyDescent="0.2">
      <c r="A50" s="8"/>
      <c r="B50" s="9">
        <v>30</v>
      </c>
      <c r="C50" s="18"/>
      <c r="D50" s="19"/>
      <c r="E50" s="33"/>
      <c r="F50" s="44"/>
      <c r="G50" s="34"/>
      <c r="H50" s="34"/>
      <c r="I50" s="34"/>
      <c r="J50" s="10" t="str">
        <f t="shared" si="0"/>
        <v/>
      </c>
      <c r="K50" s="11" t="str">
        <f t="shared" si="1"/>
        <v/>
      </c>
      <c r="L50" s="16"/>
      <c r="M50" s="12"/>
      <c r="N50" s="12"/>
      <c r="O50" s="12">
        <v>49</v>
      </c>
    </row>
    <row r="51" spans="1:15" x14ac:dyDescent="0.2">
      <c r="A51" s="8"/>
      <c r="B51" s="9">
        <v>31</v>
      </c>
      <c r="C51" s="17"/>
      <c r="D51" s="17"/>
      <c r="E51" s="33"/>
      <c r="F51" s="44"/>
      <c r="G51" s="34"/>
      <c r="H51" s="34"/>
      <c r="I51" s="34"/>
      <c r="J51" s="10" t="str">
        <f t="shared" si="0"/>
        <v/>
      </c>
      <c r="K51" s="11" t="str">
        <f t="shared" si="1"/>
        <v/>
      </c>
      <c r="L51" s="16"/>
      <c r="M51" s="12"/>
      <c r="N51" s="12"/>
      <c r="O51" s="12">
        <v>50</v>
      </c>
    </row>
    <row r="52" spans="1:15" x14ac:dyDescent="0.2">
      <c r="A52" s="8"/>
      <c r="B52" s="9">
        <v>32</v>
      </c>
      <c r="C52" s="18"/>
      <c r="D52" s="19"/>
      <c r="E52" s="33"/>
      <c r="F52" s="44"/>
      <c r="G52" s="34"/>
      <c r="H52" s="34"/>
      <c r="I52" s="34"/>
      <c r="J52" s="10" t="str">
        <f t="shared" si="0"/>
        <v/>
      </c>
      <c r="K52" s="11" t="str">
        <f t="shared" si="1"/>
        <v/>
      </c>
      <c r="L52" s="16"/>
      <c r="M52" s="12"/>
      <c r="N52" s="12"/>
      <c r="O52" s="12">
        <v>51</v>
      </c>
    </row>
    <row r="53" spans="1:15" x14ac:dyDescent="0.2">
      <c r="A53" s="8"/>
      <c r="B53" s="9">
        <v>33</v>
      </c>
      <c r="C53" s="18"/>
      <c r="D53" s="19"/>
      <c r="E53" s="33"/>
      <c r="F53" s="44"/>
      <c r="G53" s="34"/>
      <c r="H53" s="34"/>
      <c r="I53" s="34"/>
      <c r="J53" s="10" t="str">
        <f t="shared" ref="J53:J84" si="2">IF(AND(ISBLANK(F53),ISBLANK(G53),ISBLANK(H53),ISBLANK(I53)),"",IF(ISBLANK(F53),0,VLOOKUP(F53,T,3,FALSE))+IF(ISBLANK(G53),0,VLOOKUP(G53,T,3,FALSE))+IF(ISBLANK(H53),0,VLOOKUP(H53,MT,3,FALSE))+IF(ISBLANK(I53),0,VLOOKUP(I53,MT,3,FALSE)))</f>
        <v/>
      </c>
      <c r="K53" s="11" t="str">
        <f t="shared" si="1"/>
        <v/>
      </c>
      <c r="L53" s="16"/>
      <c r="M53" s="12"/>
      <c r="N53" s="12"/>
      <c r="O53" s="12">
        <v>52</v>
      </c>
    </row>
    <row r="54" spans="1:15" x14ac:dyDescent="0.2">
      <c r="A54" s="8"/>
      <c r="B54" s="9">
        <v>34</v>
      </c>
      <c r="C54" s="18"/>
      <c r="D54" s="19"/>
      <c r="E54" s="33"/>
      <c r="F54" s="44"/>
      <c r="G54" s="34"/>
      <c r="H54" s="34"/>
      <c r="I54" s="34"/>
      <c r="J54" s="10" t="str">
        <f t="shared" si="2"/>
        <v/>
      </c>
      <c r="K54" s="11" t="str">
        <f t="shared" si="1"/>
        <v/>
      </c>
      <c r="L54" s="16"/>
      <c r="M54" s="12"/>
      <c r="N54" s="12"/>
      <c r="O54" s="12">
        <v>53</v>
      </c>
    </row>
    <row r="55" spans="1:15" x14ac:dyDescent="0.2">
      <c r="A55" s="8"/>
      <c r="B55" s="9">
        <v>35</v>
      </c>
      <c r="C55" s="18"/>
      <c r="D55" s="19"/>
      <c r="E55" s="33"/>
      <c r="F55" s="44"/>
      <c r="G55" s="34"/>
      <c r="H55" s="34"/>
      <c r="I55" s="34"/>
      <c r="J55" s="10" t="str">
        <f t="shared" si="2"/>
        <v/>
      </c>
      <c r="K55" s="11" t="str">
        <f t="shared" si="1"/>
        <v/>
      </c>
      <c r="L55" s="16"/>
      <c r="M55" s="12"/>
      <c r="N55" s="12"/>
      <c r="O55" s="12">
        <v>54</v>
      </c>
    </row>
    <row r="56" spans="1:15" x14ac:dyDescent="0.2">
      <c r="A56" s="8"/>
      <c r="B56" s="9">
        <v>36</v>
      </c>
      <c r="C56" s="18"/>
      <c r="D56" s="19"/>
      <c r="E56" s="33"/>
      <c r="F56" s="44"/>
      <c r="G56" s="34"/>
      <c r="H56" s="34"/>
      <c r="I56" s="34"/>
      <c r="J56" s="10" t="str">
        <f t="shared" si="2"/>
        <v/>
      </c>
      <c r="K56" s="11" t="str">
        <f t="shared" si="1"/>
        <v/>
      </c>
      <c r="L56" s="16"/>
      <c r="M56" s="12"/>
      <c r="N56" s="12"/>
      <c r="O56" s="12">
        <v>55</v>
      </c>
    </row>
    <row r="57" spans="1:15" x14ac:dyDescent="0.2">
      <c r="A57" s="8"/>
      <c r="B57" s="9">
        <v>37</v>
      </c>
      <c r="C57" s="18"/>
      <c r="D57" s="19"/>
      <c r="E57" s="33"/>
      <c r="F57" s="44"/>
      <c r="G57" s="34"/>
      <c r="H57" s="34"/>
      <c r="I57" s="34"/>
      <c r="J57" s="10" t="str">
        <f t="shared" si="2"/>
        <v/>
      </c>
      <c r="K57" s="11" t="str">
        <f t="shared" si="1"/>
        <v/>
      </c>
      <c r="L57" s="16"/>
      <c r="M57" s="12"/>
      <c r="N57" s="12"/>
      <c r="O57" s="12">
        <v>56</v>
      </c>
    </row>
    <row r="58" spans="1:15" x14ac:dyDescent="0.2">
      <c r="A58" s="8"/>
      <c r="B58" s="9">
        <v>38</v>
      </c>
      <c r="C58" s="18"/>
      <c r="D58" s="19"/>
      <c r="E58" s="33"/>
      <c r="F58" s="44"/>
      <c r="G58" s="34"/>
      <c r="H58" s="34"/>
      <c r="I58" s="34"/>
      <c r="J58" s="10" t="str">
        <f t="shared" si="2"/>
        <v/>
      </c>
      <c r="K58" s="11" t="str">
        <f t="shared" si="1"/>
        <v/>
      </c>
      <c r="L58" s="16"/>
      <c r="M58" s="12"/>
      <c r="N58" s="12"/>
      <c r="O58" s="12">
        <v>57</v>
      </c>
    </row>
    <row r="59" spans="1:15" x14ac:dyDescent="0.2">
      <c r="A59" s="8"/>
      <c r="B59" s="9">
        <v>39</v>
      </c>
      <c r="C59" s="18"/>
      <c r="D59" s="19"/>
      <c r="E59" s="33"/>
      <c r="F59" s="44"/>
      <c r="G59" s="34"/>
      <c r="H59" s="34"/>
      <c r="I59" s="34"/>
      <c r="J59" s="10" t="str">
        <f t="shared" si="2"/>
        <v/>
      </c>
      <c r="K59" s="11" t="str">
        <f t="shared" si="1"/>
        <v/>
      </c>
      <c r="L59" s="16"/>
      <c r="M59" s="12"/>
      <c r="N59" s="12"/>
      <c r="O59" s="12">
        <v>58</v>
      </c>
    </row>
    <row r="60" spans="1:15" x14ac:dyDescent="0.2">
      <c r="A60" s="8"/>
      <c r="B60" s="9">
        <v>40</v>
      </c>
      <c r="C60" s="18"/>
      <c r="D60" s="19"/>
      <c r="E60" s="33"/>
      <c r="F60" s="44"/>
      <c r="G60" s="34"/>
      <c r="H60" s="34"/>
      <c r="I60" s="34"/>
      <c r="J60" s="10" t="str">
        <f t="shared" si="2"/>
        <v/>
      </c>
      <c r="K60" s="11" t="str">
        <f t="shared" si="1"/>
        <v/>
      </c>
      <c r="L60" s="16"/>
      <c r="M60" s="12"/>
      <c r="N60" s="12"/>
      <c r="O60" s="12">
        <v>59</v>
      </c>
    </row>
    <row r="61" spans="1:15" x14ac:dyDescent="0.2">
      <c r="A61" s="8"/>
      <c r="B61" s="9">
        <v>41</v>
      </c>
      <c r="C61" s="18"/>
      <c r="D61" s="19"/>
      <c r="E61" s="33"/>
      <c r="F61" s="44"/>
      <c r="G61" s="34"/>
      <c r="H61" s="34"/>
      <c r="I61" s="34"/>
      <c r="J61" s="10" t="str">
        <f t="shared" si="2"/>
        <v/>
      </c>
      <c r="K61" s="11" t="str">
        <f t="shared" si="1"/>
        <v/>
      </c>
      <c r="L61" s="16"/>
      <c r="O61" s="12">
        <v>60</v>
      </c>
    </row>
    <row r="62" spans="1:15" x14ac:dyDescent="0.2">
      <c r="A62" s="8"/>
      <c r="B62" s="9">
        <v>42</v>
      </c>
      <c r="C62" s="18"/>
      <c r="D62" s="19"/>
      <c r="E62" s="33"/>
      <c r="F62" s="44"/>
      <c r="G62" s="34"/>
      <c r="H62" s="34"/>
      <c r="I62" s="34"/>
      <c r="J62" s="10" t="str">
        <f t="shared" si="2"/>
        <v/>
      </c>
      <c r="K62" s="11" t="str">
        <f t="shared" si="1"/>
        <v/>
      </c>
      <c r="L62" s="16"/>
      <c r="O62" s="12">
        <v>61</v>
      </c>
    </row>
    <row r="63" spans="1:15" x14ac:dyDescent="0.2">
      <c r="A63" s="8"/>
      <c r="B63" s="9">
        <v>43</v>
      </c>
      <c r="C63" s="18"/>
      <c r="D63" s="19"/>
      <c r="E63" s="33"/>
      <c r="F63" s="44"/>
      <c r="G63" s="34"/>
      <c r="H63" s="34"/>
      <c r="I63" s="34"/>
      <c r="J63" s="10" t="str">
        <f t="shared" si="2"/>
        <v/>
      </c>
      <c r="K63" s="11" t="str">
        <f t="shared" si="1"/>
        <v/>
      </c>
      <c r="L63" s="16"/>
      <c r="O63" s="12">
        <v>62</v>
      </c>
    </row>
    <row r="64" spans="1:15" x14ac:dyDescent="0.2">
      <c r="A64" s="8"/>
      <c r="B64" s="9">
        <v>44</v>
      </c>
      <c r="C64" s="18"/>
      <c r="D64" s="19"/>
      <c r="E64" s="33"/>
      <c r="F64" s="44"/>
      <c r="G64" s="34"/>
      <c r="H64" s="34"/>
      <c r="I64" s="34"/>
      <c r="J64" s="10" t="str">
        <f t="shared" si="2"/>
        <v/>
      </c>
      <c r="K64" s="11" t="str">
        <f t="shared" si="1"/>
        <v/>
      </c>
      <c r="L64" s="16"/>
      <c r="O64" s="12">
        <v>63</v>
      </c>
    </row>
    <row r="65" spans="1:15" x14ac:dyDescent="0.2">
      <c r="A65" s="8"/>
      <c r="B65" s="9">
        <v>45</v>
      </c>
      <c r="C65" s="18"/>
      <c r="D65" s="19"/>
      <c r="E65" s="33"/>
      <c r="F65" s="44"/>
      <c r="G65" s="34"/>
      <c r="H65" s="34"/>
      <c r="I65" s="34"/>
      <c r="J65" s="10" t="str">
        <f t="shared" si="2"/>
        <v/>
      </c>
      <c r="K65" s="11" t="str">
        <f t="shared" si="1"/>
        <v/>
      </c>
      <c r="L65" s="16"/>
      <c r="O65" s="12">
        <v>64</v>
      </c>
    </row>
    <row r="66" spans="1:15" x14ac:dyDescent="0.2">
      <c r="A66" s="8"/>
      <c r="B66" s="9">
        <v>46</v>
      </c>
      <c r="C66" s="18"/>
      <c r="D66" s="19"/>
      <c r="E66" s="33"/>
      <c r="F66" s="44"/>
      <c r="G66" s="34"/>
      <c r="H66" s="34"/>
      <c r="I66" s="34"/>
      <c r="J66" s="10" t="str">
        <f t="shared" si="2"/>
        <v/>
      </c>
      <c r="K66" s="11" t="str">
        <f t="shared" si="1"/>
        <v/>
      </c>
      <c r="L66" s="16"/>
      <c r="O66" s="12">
        <v>65</v>
      </c>
    </row>
    <row r="67" spans="1:15" x14ac:dyDescent="0.2">
      <c r="A67" s="8"/>
      <c r="B67" s="9">
        <v>47</v>
      </c>
      <c r="C67" s="18"/>
      <c r="D67" s="19"/>
      <c r="E67" s="33"/>
      <c r="F67" s="44"/>
      <c r="G67" s="34"/>
      <c r="H67" s="34"/>
      <c r="I67" s="34"/>
      <c r="J67" s="10" t="str">
        <f t="shared" si="2"/>
        <v/>
      </c>
      <c r="K67" s="11" t="str">
        <f t="shared" si="1"/>
        <v/>
      </c>
      <c r="L67" s="16"/>
      <c r="O67" s="12">
        <v>66</v>
      </c>
    </row>
    <row r="68" spans="1:15" x14ac:dyDescent="0.2">
      <c r="A68" s="8"/>
      <c r="B68" s="9">
        <v>48</v>
      </c>
      <c r="C68" s="18"/>
      <c r="D68" s="19"/>
      <c r="E68" s="33"/>
      <c r="F68" s="44"/>
      <c r="G68" s="34"/>
      <c r="H68" s="34"/>
      <c r="I68" s="34"/>
      <c r="J68" s="10" t="str">
        <f t="shared" si="2"/>
        <v/>
      </c>
      <c r="K68" s="11" t="str">
        <f t="shared" si="1"/>
        <v/>
      </c>
      <c r="L68" s="16"/>
      <c r="O68" s="12">
        <v>67</v>
      </c>
    </row>
    <row r="69" spans="1:15" x14ac:dyDescent="0.2">
      <c r="A69" s="8"/>
      <c r="B69" s="9">
        <v>49</v>
      </c>
      <c r="C69" s="18"/>
      <c r="D69" s="19"/>
      <c r="E69" s="33"/>
      <c r="F69" s="44"/>
      <c r="G69" s="34"/>
      <c r="H69" s="34"/>
      <c r="I69" s="34"/>
      <c r="J69" s="10" t="str">
        <f t="shared" si="2"/>
        <v/>
      </c>
      <c r="K69" s="11" t="str">
        <f t="shared" si="1"/>
        <v/>
      </c>
      <c r="L69" s="16"/>
      <c r="O69" s="12">
        <v>68</v>
      </c>
    </row>
    <row r="70" spans="1:15" x14ac:dyDescent="0.2">
      <c r="A70" s="8"/>
      <c r="B70" s="9">
        <v>50</v>
      </c>
      <c r="C70" s="18"/>
      <c r="D70" s="19"/>
      <c r="E70" s="33"/>
      <c r="F70" s="44"/>
      <c r="G70" s="34"/>
      <c r="H70" s="34"/>
      <c r="I70" s="34"/>
      <c r="J70" s="10" t="str">
        <f t="shared" si="2"/>
        <v/>
      </c>
      <c r="K70" s="11" t="str">
        <f t="shared" si="1"/>
        <v/>
      </c>
      <c r="L70" s="16"/>
      <c r="O70" s="12">
        <v>69</v>
      </c>
    </row>
    <row r="71" spans="1:15" x14ac:dyDescent="0.2">
      <c r="A71" s="8"/>
      <c r="B71" s="9">
        <v>51</v>
      </c>
      <c r="C71" s="18"/>
      <c r="D71" s="19"/>
      <c r="E71" s="33"/>
      <c r="F71" s="44"/>
      <c r="G71" s="34"/>
      <c r="H71" s="34"/>
      <c r="I71" s="34"/>
      <c r="J71" s="10" t="str">
        <f t="shared" si="2"/>
        <v/>
      </c>
      <c r="K71" s="11" t="str">
        <f t="shared" si="1"/>
        <v/>
      </c>
      <c r="L71" s="16"/>
      <c r="O71" s="12">
        <v>70</v>
      </c>
    </row>
    <row r="72" spans="1:15" x14ac:dyDescent="0.2">
      <c r="A72" s="8"/>
      <c r="B72" s="9">
        <v>52</v>
      </c>
      <c r="C72" s="18"/>
      <c r="D72" s="19"/>
      <c r="E72" s="33"/>
      <c r="F72" s="44"/>
      <c r="G72" s="34"/>
      <c r="H72" s="34"/>
      <c r="I72" s="34"/>
      <c r="J72" s="10" t="str">
        <f t="shared" si="2"/>
        <v/>
      </c>
      <c r="K72" s="11" t="str">
        <f t="shared" si="1"/>
        <v/>
      </c>
      <c r="L72" s="16"/>
      <c r="O72" s="12">
        <v>71</v>
      </c>
    </row>
    <row r="73" spans="1:15" x14ac:dyDescent="0.2">
      <c r="A73" s="8"/>
      <c r="B73" s="9">
        <v>53</v>
      </c>
      <c r="C73" s="18"/>
      <c r="D73" s="19"/>
      <c r="E73" s="33"/>
      <c r="F73" s="44"/>
      <c r="G73" s="34"/>
      <c r="H73" s="34"/>
      <c r="I73" s="34"/>
      <c r="J73" s="10" t="str">
        <f t="shared" si="2"/>
        <v/>
      </c>
      <c r="K73" s="11" t="str">
        <f t="shared" si="1"/>
        <v/>
      </c>
      <c r="L73" s="16"/>
      <c r="O73" s="12">
        <v>72</v>
      </c>
    </row>
    <row r="74" spans="1:15" x14ac:dyDescent="0.2">
      <c r="A74" s="8"/>
      <c r="B74" s="9">
        <v>54</v>
      </c>
      <c r="C74" s="18"/>
      <c r="D74" s="19"/>
      <c r="E74" s="33"/>
      <c r="F74" s="44"/>
      <c r="G74" s="34"/>
      <c r="H74" s="34"/>
      <c r="I74" s="34"/>
      <c r="J74" s="10" t="str">
        <f t="shared" si="2"/>
        <v/>
      </c>
      <c r="K74" s="11" t="str">
        <f t="shared" si="1"/>
        <v/>
      </c>
      <c r="L74" s="16"/>
      <c r="O74" s="12">
        <v>73</v>
      </c>
    </row>
    <row r="75" spans="1:15" x14ac:dyDescent="0.2">
      <c r="A75" s="8"/>
      <c r="B75" s="9">
        <v>55</v>
      </c>
      <c r="C75" s="18"/>
      <c r="D75" s="19"/>
      <c r="E75" s="33"/>
      <c r="F75" s="44"/>
      <c r="G75" s="34"/>
      <c r="H75" s="34"/>
      <c r="I75" s="34"/>
      <c r="J75" s="10" t="str">
        <f t="shared" si="2"/>
        <v/>
      </c>
      <c r="K75" s="11" t="str">
        <f t="shared" si="1"/>
        <v/>
      </c>
      <c r="L75" s="16"/>
      <c r="O75" s="12">
        <v>74</v>
      </c>
    </row>
    <row r="76" spans="1:15" x14ac:dyDescent="0.2">
      <c r="A76" s="8"/>
      <c r="B76" s="9">
        <v>56</v>
      </c>
      <c r="C76" s="18"/>
      <c r="D76" s="19"/>
      <c r="E76" s="33"/>
      <c r="F76" s="44"/>
      <c r="G76" s="34"/>
      <c r="H76" s="34"/>
      <c r="I76" s="34"/>
      <c r="J76" s="10" t="str">
        <f t="shared" si="2"/>
        <v/>
      </c>
      <c r="K76" s="11" t="str">
        <f t="shared" si="1"/>
        <v/>
      </c>
      <c r="L76" s="16"/>
      <c r="O76" s="12">
        <v>75</v>
      </c>
    </row>
    <row r="77" spans="1:15" x14ac:dyDescent="0.2">
      <c r="A77" s="8"/>
      <c r="B77" s="9">
        <v>57</v>
      </c>
      <c r="C77" s="18"/>
      <c r="D77" s="19"/>
      <c r="E77" s="33"/>
      <c r="F77" s="44"/>
      <c r="G77" s="34"/>
      <c r="H77" s="34"/>
      <c r="I77" s="34"/>
      <c r="J77" s="10" t="str">
        <f t="shared" si="2"/>
        <v/>
      </c>
      <c r="K77" s="11" t="str">
        <f t="shared" si="1"/>
        <v/>
      </c>
      <c r="L77" s="16"/>
      <c r="O77" s="12">
        <v>76</v>
      </c>
    </row>
    <row r="78" spans="1:15" x14ac:dyDescent="0.2">
      <c r="A78" s="8"/>
      <c r="B78" s="9">
        <v>58</v>
      </c>
      <c r="C78" s="18"/>
      <c r="D78" s="19"/>
      <c r="E78" s="33"/>
      <c r="F78" s="44"/>
      <c r="G78" s="34"/>
      <c r="H78" s="34"/>
      <c r="I78" s="34"/>
      <c r="J78" s="10" t="str">
        <f t="shared" si="2"/>
        <v/>
      </c>
      <c r="K78" s="11" t="str">
        <f t="shared" si="1"/>
        <v/>
      </c>
      <c r="L78" s="16"/>
      <c r="O78" s="12">
        <v>77</v>
      </c>
    </row>
    <row r="79" spans="1:15" x14ac:dyDescent="0.2">
      <c r="A79" s="8"/>
      <c r="B79" s="9">
        <v>59</v>
      </c>
      <c r="C79" s="18"/>
      <c r="D79" s="19"/>
      <c r="E79" s="33"/>
      <c r="F79" s="44"/>
      <c r="G79" s="34"/>
      <c r="H79" s="34"/>
      <c r="I79" s="34"/>
      <c r="J79" s="10" t="str">
        <f t="shared" si="2"/>
        <v/>
      </c>
      <c r="K79" s="11" t="str">
        <f t="shared" si="1"/>
        <v/>
      </c>
      <c r="L79" s="16"/>
      <c r="O79" s="12">
        <v>78</v>
      </c>
    </row>
    <row r="80" spans="1:15" x14ac:dyDescent="0.2">
      <c r="A80" s="8"/>
      <c r="B80" s="9">
        <v>60</v>
      </c>
      <c r="C80" s="18"/>
      <c r="D80" s="19"/>
      <c r="E80" s="33"/>
      <c r="F80" s="44"/>
      <c r="G80" s="34"/>
      <c r="H80" s="34"/>
      <c r="I80" s="34"/>
      <c r="J80" s="10" t="str">
        <f t="shared" si="2"/>
        <v/>
      </c>
      <c r="K80" s="11" t="str">
        <f t="shared" si="1"/>
        <v/>
      </c>
      <c r="L80" s="16"/>
      <c r="O80" s="12">
        <v>79</v>
      </c>
    </row>
    <row r="81" spans="1:15" x14ac:dyDescent="0.2">
      <c r="A81" s="8"/>
      <c r="B81" s="9">
        <v>61</v>
      </c>
      <c r="C81" s="18"/>
      <c r="D81" s="19"/>
      <c r="E81" s="33"/>
      <c r="F81" s="44"/>
      <c r="G81" s="34"/>
      <c r="H81" s="34"/>
      <c r="I81" s="34"/>
      <c r="J81" s="10" t="str">
        <f t="shared" si="2"/>
        <v/>
      </c>
      <c r="K81" s="11" t="str">
        <f t="shared" si="1"/>
        <v/>
      </c>
      <c r="L81" s="16"/>
      <c r="O81" s="12">
        <v>80</v>
      </c>
    </row>
    <row r="82" spans="1:15" x14ac:dyDescent="0.2">
      <c r="A82" s="8"/>
      <c r="B82" s="9">
        <v>62</v>
      </c>
      <c r="C82" s="18"/>
      <c r="D82" s="19"/>
      <c r="E82" s="33"/>
      <c r="F82" s="44"/>
      <c r="G82" s="34"/>
      <c r="H82" s="34"/>
      <c r="I82" s="34"/>
      <c r="J82" s="10" t="str">
        <f t="shared" si="2"/>
        <v/>
      </c>
      <c r="K82" s="11" t="str">
        <f t="shared" si="1"/>
        <v/>
      </c>
      <c r="L82" s="16"/>
      <c r="O82" s="12">
        <v>81</v>
      </c>
    </row>
    <row r="83" spans="1:15" x14ac:dyDescent="0.2">
      <c r="A83" s="8"/>
      <c r="B83" s="9">
        <v>63</v>
      </c>
      <c r="C83" s="18"/>
      <c r="D83" s="19"/>
      <c r="E83" s="33"/>
      <c r="F83" s="44"/>
      <c r="G83" s="34"/>
      <c r="H83" s="34"/>
      <c r="I83" s="34"/>
      <c r="J83" s="10" t="str">
        <f t="shared" si="2"/>
        <v/>
      </c>
      <c r="K83" s="11" t="str">
        <f t="shared" si="1"/>
        <v/>
      </c>
      <c r="L83" s="16"/>
      <c r="O83" s="12">
        <v>82</v>
      </c>
    </row>
    <row r="84" spans="1:15" x14ac:dyDescent="0.2">
      <c r="A84" s="8"/>
      <c r="B84" s="9">
        <v>64</v>
      </c>
      <c r="C84" s="18"/>
      <c r="D84" s="19"/>
      <c r="E84" s="33"/>
      <c r="F84" s="44"/>
      <c r="G84" s="34"/>
      <c r="H84" s="34"/>
      <c r="I84" s="34"/>
      <c r="J84" s="10" t="str">
        <f t="shared" si="2"/>
        <v/>
      </c>
      <c r="K84" s="11" t="str">
        <f t="shared" si="1"/>
        <v/>
      </c>
      <c r="L84" s="16"/>
      <c r="O84" s="12">
        <v>83</v>
      </c>
    </row>
    <row r="85" spans="1:15" x14ac:dyDescent="0.2">
      <c r="A85" s="8"/>
      <c r="B85" s="9">
        <v>65</v>
      </c>
      <c r="C85" s="18"/>
      <c r="D85" s="19"/>
      <c r="E85" s="33"/>
      <c r="F85" s="44"/>
      <c r="G85" s="34"/>
      <c r="H85" s="34"/>
      <c r="I85" s="34"/>
      <c r="J85" s="10" t="str">
        <f t="shared" ref="J85:J110" si="3">IF(AND(ISBLANK(F85),ISBLANK(G85),ISBLANK(H85),ISBLANK(I85)),"",IF(ISBLANK(F85),0,VLOOKUP(F85,T,3,FALSE))+IF(ISBLANK(G85),0,VLOOKUP(G85,T,3,FALSE))+IF(ISBLANK(H85),0,VLOOKUP(H85,MT,3,FALSE))+IF(ISBLANK(I85),0,VLOOKUP(I85,MT,3,FALSE)))</f>
        <v/>
      </c>
      <c r="K85" s="11" t="str">
        <f t="shared" si="1"/>
        <v/>
      </c>
      <c r="L85" s="16"/>
      <c r="O85" s="12">
        <v>84</v>
      </c>
    </row>
    <row r="86" spans="1:15" x14ac:dyDescent="0.2">
      <c r="A86" s="8"/>
      <c r="B86" s="9">
        <v>66</v>
      </c>
      <c r="C86" s="18"/>
      <c r="D86" s="19"/>
      <c r="E86" s="33"/>
      <c r="F86" s="44"/>
      <c r="G86" s="34"/>
      <c r="H86" s="34"/>
      <c r="I86" s="34"/>
      <c r="J86" s="10" t="str">
        <f t="shared" si="3"/>
        <v/>
      </c>
      <c r="K86" s="11" t="str">
        <f t="shared" ref="K86:K110" si="4">IF(ISTEXT(J86),"",IF(ROUNDUP((J86-13.9)/2,0)&lt;1,1,IF(ROUNDUP((J86-13.9)/2,0)&gt;=14,14,1+ROUNDUP((J86-13.9)/2,0))))</f>
        <v/>
      </c>
      <c r="L86" s="16"/>
      <c r="O86" s="12">
        <v>85</v>
      </c>
    </row>
    <row r="87" spans="1:15" x14ac:dyDescent="0.2">
      <c r="A87" s="8"/>
      <c r="B87" s="9">
        <v>67</v>
      </c>
      <c r="C87" s="18"/>
      <c r="D87" s="19"/>
      <c r="E87" s="33"/>
      <c r="F87" s="44"/>
      <c r="G87" s="34"/>
      <c r="H87" s="34"/>
      <c r="I87" s="34"/>
      <c r="J87" s="10" t="str">
        <f t="shared" si="3"/>
        <v/>
      </c>
      <c r="K87" s="11" t="str">
        <f t="shared" si="4"/>
        <v/>
      </c>
      <c r="L87" s="16"/>
      <c r="O87" s="12">
        <v>86</v>
      </c>
    </row>
    <row r="88" spans="1:15" x14ac:dyDescent="0.2">
      <c r="A88" s="8"/>
      <c r="B88" s="9">
        <v>68</v>
      </c>
      <c r="C88" s="18"/>
      <c r="D88" s="19"/>
      <c r="E88" s="33"/>
      <c r="F88" s="44"/>
      <c r="G88" s="34"/>
      <c r="H88" s="34"/>
      <c r="I88" s="34"/>
      <c r="J88" s="10" t="str">
        <f t="shared" si="3"/>
        <v/>
      </c>
      <c r="K88" s="11" t="str">
        <f t="shared" si="4"/>
        <v/>
      </c>
      <c r="L88" s="16"/>
      <c r="O88" s="12">
        <v>87</v>
      </c>
    </row>
    <row r="89" spans="1:15" x14ac:dyDescent="0.2">
      <c r="A89" s="8"/>
      <c r="B89" s="9">
        <v>69</v>
      </c>
      <c r="C89" s="18"/>
      <c r="D89" s="19"/>
      <c r="E89" s="33"/>
      <c r="F89" s="44"/>
      <c r="G89" s="34"/>
      <c r="H89" s="34"/>
      <c r="I89" s="34"/>
      <c r="J89" s="10" t="str">
        <f t="shared" si="3"/>
        <v/>
      </c>
      <c r="K89" s="11" t="str">
        <f t="shared" si="4"/>
        <v/>
      </c>
      <c r="L89" s="16"/>
      <c r="O89" s="12">
        <v>88</v>
      </c>
    </row>
    <row r="90" spans="1:15" x14ac:dyDescent="0.2">
      <c r="A90" s="8"/>
      <c r="B90" s="9">
        <v>70</v>
      </c>
      <c r="C90" s="18"/>
      <c r="D90" s="19"/>
      <c r="E90" s="33"/>
      <c r="F90" s="44"/>
      <c r="G90" s="34"/>
      <c r="H90" s="34"/>
      <c r="I90" s="34"/>
      <c r="J90" s="10" t="str">
        <f t="shared" si="3"/>
        <v/>
      </c>
      <c r="K90" s="11" t="str">
        <f t="shared" si="4"/>
        <v/>
      </c>
      <c r="L90" s="16"/>
      <c r="O90" s="12">
        <v>89</v>
      </c>
    </row>
    <row r="91" spans="1:15" x14ac:dyDescent="0.2">
      <c r="A91" s="8"/>
      <c r="B91" s="9">
        <v>71</v>
      </c>
      <c r="C91" s="18"/>
      <c r="D91" s="19"/>
      <c r="E91" s="33"/>
      <c r="F91" s="44"/>
      <c r="G91" s="34"/>
      <c r="H91" s="34"/>
      <c r="I91" s="34"/>
      <c r="J91" s="10" t="str">
        <f t="shared" si="3"/>
        <v/>
      </c>
      <c r="K91" s="11" t="str">
        <f t="shared" si="4"/>
        <v/>
      </c>
      <c r="L91" s="16"/>
      <c r="O91" s="12">
        <v>90</v>
      </c>
    </row>
    <row r="92" spans="1:15" x14ac:dyDescent="0.2">
      <c r="A92" s="8"/>
      <c r="B92" s="9">
        <v>72</v>
      </c>
      <c r="C92" s="18"/>
      <c r="D92" s="19"/>
      <c r="E92" s="33"/>
      <c r="F92" s="44"/>
      <c r="G92" s="34"/>
      <c r="H92" s="34"/>
      <c r="I92" s="34"/>
      <c r="J92" s="10" t="str">
        <f t="shared" si="3"/>
        <v/>
      </c>
      <c r="K92" s="11" t="str">
        <f t="shared" si="4"/>
        <v/>
      </c>
      <c r="L92" s="16"/>
      <c r="O92" s="12">
        <v>91</v>
      </c>
    </row>
    <row r="93" spans="1:15" x14ac:dyDescent="0.2">
      <c r="A93" s="8"/>
      <c r="B93" s="9">
        <v>73</v>
      </c>
      <c r="C93" s="18"/>
      <c r="D93" s="19"/>
      <c r="E93" s="33"/>
      <c r="F93" s="44"/>
      <c r="G93" s="34"/>
      <c r="H93" s="34"/>
      <c r="I93" s="34"/>
      <c r="J93" s="10" t="str">
        <f t="shared" si="3"/>
        <v/>
      </c>
      <c r="K93" s="11" t="str">
        <f t="shared" si="4"/>
        <v/>
      </c>
      <c r="L93" s="16"/>
      <c r="O93" s="12">
        <v>92</v>
      </c>
    </row>
    <row r="94" spans="1:15" x14ac:dyDescent="0.2">
      <c r="A94" s="8"/>
      <c r="B94" s="9">
        <v>74</v>
      </c>
      <c r="C94" s="18"/>
      <c r="D94" s="19"/>
      <c r="E94" s="33"/>
      <c r="F94" s="44"/>
      <c r="G94" s="34"/>
      <c r="H94" s="34"/>
      <c r="I94" s="34"/>
      <c r="J94" s="10" t="str">
        <f t="shared" si="3"/>
        <v/>
      </c>
      <c r="K94" s="11" t="str">
        <f t="shared" si="4"/>
        <v/>
      </c>
      <c r="L94" s="16"/>
      <c r="O94" s="12">
        <v>93</v>
      </c>
    </row>
    <row r="95" spans="1:15" x14ac:dyDescent="0.2">
      <c r="A95" s="8"/>
      <c r="B95" s="9">
        <v>75</v>
      </c>
      <c r="C95" s="18"/>
      <c r="D95" s="19"/>
      <c r="E95" s="33"/>
      <c r="F95" s="44"/>
      <c r="G95" s="34"/>
      <c r="H95" s="34"/>
      <c r="I95" s="34"/>
      <c r="J95" s="10" t="str">
        <f t="shared" si="3"/>
        <v/>
      </c>
      <c r="K95" s="11" t="str">
        <f t="shared" si="4"/>
        <v/>
      </c>
      <c r="L95" s="16"/>
      <c r="O95" s="12">
        <v>94</v>
      </c>
    </row>
    <row r="96" spans="1:15" x14ac:dyDescent="0.2">
      <c r="A96" s="8"/>
      <c r="B96" s="9">
        <v>76</v>
      </c>
      <c r="C96" s="18"/>
      <c r="D96" s="19"/>
      <c r="E96" s="33"/>
      <c r="F96" s="44"/>
      <c r="G96" s="34"/>
      <c r="H96" s="34"/>
      <c r="I96" s="34"/>
      <c r="J96" s="10" t="str">
        <f t="shared" si="3"/>
        <v/>
      </c>
      <c r="K96" s="11" t="str">
        <f t="shared" si="4"/>
        <v/>
      </c>
      <c r="L96" s="16"/>
      <c r="O96" s="12">
        <v>95</v>
      </c>
    </row>
    <row r="97" spans="1:15" x14ac:dyDescent="0.2">
      <c r="A97" s="8"/>
      <c r="B97" s="9">
        <v>77</v>
      </c>
      <c r="C97" s="18"/>
      <c r="D97" s="19"/>
      <c r="E97" s="33"/>
      <c r="F97" s="44"/>
      <c r="G97" s="34"/>
      <c r="H97" s="34"/>
      <c r="I97" s="34"/>
      <c r="J97" s="10" t="str">
        <f t="shared" si="3"/>
        <v/>
      </c>
      <c r="K97" s="11" t="str">
        <f t="shared" si="4"/>
        <v/>
      </c>
      <c r="L97" s="16"/>
      <c r="O97" s="12">
        <v>96</v>
      </c>
    </row>
    <row r="98" spans="1:15" x14ac:dyDescent="0.2">
      <c r="A98" s="8"/>
      <c r="B98" s="9">
        <v>78</v>
      </c>
      <c r="C98" s="18"/>
      <c r="D98" s="19"/>
      <c r="E98" s="33"/>
      <c r="F98" s="44"/>
      <c r="G98" s="34"/>
      <c r="H98" s="34"/>
      <c r="I98" s="34"/>
      <c r="J98" s="10" t="str">
        <f t="shared" si="3"/>
        <v/>
      </c>
      <c r="K98" s="11" t="str">
        <f t="shared" si="4"/>
        <v/>
      </c>
      <c r="L98" s="16"/>
      <c r="O98" s="12">
        <v>97</v>
      </c>
    </row>
    <row r="99" spans="1:15" x14ac:dyDescent="0.2">
      <c r="A99" s="8"/>
      <c r="B99" s="9">
        <v>79</v>
      </c>
      <c r="C99" s="18"/>
      <c r="D99" s="19"/>
      <c r="E99" s="33"/>
      <c r="F99" s="44"/>
      <c r="G99" s="34"/>
      <c r="H99" s="34"/>
      <c r="I99" s="34"/>
      <c r="J99" s="10" t="str">
        <f t="shared" si="3"/>
        <v/>
      </c>
      <c r="K99" s="11" t="str">
        <f t="shared" si="4"/>
        <v/>
      </c>
      <c r="L99" s="16"/>
      <c r="O99" s="12">
        <v>98</v>
      </c>
    </row>
    <row r="100" spans="1:15" x14ac:dyDescent="0.2">
      <c r="A100" s="8"/>
      <c r="B100" s="9">
        <v>80</v>
      </c>
      <c r="C100" s="18"/>
      <c r="D100" s="19"/>
      <c r="E100" s="33"/>
      <c r="F100" s="44"/>
      <c r="G100" s="34"/>
      <c r="H100" s="34"/>
      <c r="I100" s="34"/>
      <c r="J100" s="10" t="str">
        <f t="shared" si="3"/>
        <v/>
      </c>
      <c r="K100" s="11" t="str">
        <f t="shared" si="4"/>
        <v/>
      </c>
      <c r="L100" s="16"/>
      <c r="O100" s="12">
        <v>99</v>
      </c>
    </row>
    <row r="101" spans="1:15" x14ac:dyDescent="0.2">
      <c r="A101" s="8"/>
      <c r="B101" s="9">
        <v>81</v>
      </c>
      <c r="C101" s="18"/>
      <c r="D101" s="19"/>
      <c r="E101" s="33"/>
      <c r="F101" s="44"/>
      <c r="G101" s="34"/>
      <c r="H101" s="34"/>
      <c r="I101" s="34"/>
      <c r="J101" s="10" t="str">
        <f t="shared" si="3"/>
        <v/>
      </c>
      <c r="K101" s="11" t="str">
        <f t="shared" si="4"/>
        <v/>
      </c>
      <c r="L101" s="16"/>
      <c r="O101" s="12">
        <v>100</v>
      </c>
    </row>
    <row r="102" spans="1:15" x14ac:dyDescent="0.2">
      <c r="A102" s="8"/>
      <c r="B102" s="9">
        <v>82</v>
      </c>
      <c r="C102" s="18"/>
      <c r="D102" s="19"/>
      <c r="E102" s="33"/>
      <c r="F102" s="44"/>
      <c r="G102" s="34"/>
      <c r="H102" s="34"/>
      <c r="I102" s="34"/>
      <c r="J102" s="10" t="str">
        <f t="shared" si="3"/>
        <v/>
      </c>
      <c r="K102" s="11" t="str">
        <f t="shared" si="4"/>
        <v/>
      </c>
      <c r="L102" s="16"/>
      <c r="O102" s="12">
        <v>101</v>
      </c>
    </row>
    <row r="103" spans="1:15" x14ac:dyDescent="0.2">
      <c r="A103" s="8"/>
      <c r="B103" s="9">
        <v>83</v>
      </c>
      <c r="C103" s="18"/>
      <c r="D103" s="19"/>
      <c r="E103" s="33"/>
      <c r="F103" s="44"/>
      <c r="G103" s="34"/>
      <c r="H103" s="34"/>
      <c r="I103" s="34"/>
      <c r="J103" s="10" t="str">
        <f t="shared" si="3"/>
        <v/>
      </c>
      <c r="K103" s="11" t="str">
        <f t="shared" si="4"/>
        <v/>
      </c>
      <c r="L103" s="16"/>
      <c r="O103" s="12">
        <v>102</v>
      </c>
    </row>
    <row r="104" spans="1:15" x14ac:dyDescent="0.2">
      <c r="A104" s="8"/>
      <c r="B104" s="9">
        <v>84</v>
      </c>
      <c r="C104" s="18"/>
      <c r="D104" s="19"/>
      <c r="E104" s="33"/>
      <c r="F104" s="44"/>
      <c r="G104" s="34"/>
      <c r="H104" s="34"/>
      <c r="I104" s="34"/>
      <c r="J104" s="10" t="str">
        <f t="shared" si="3"/>
        <v/>
      </c>
      <c r="K104" s="11" t="str">
        <f t="shared" si="4"/>
        <v/>
      </c>
      <c r="L104" s="16"/>
      <c r="O104" s="12">
        <v>103</v>
      </c>
    </row>
    <row r="105" spans="1:15" x14ac:dyDescent="0.2">
      <c r="A105" s="8"/>
      <c r="B105" s="9">
        <v>85</v>
      </c>
      <c r="C105" s="18"/>
      <c r="D105" s="19"/>
      <c r="E105" s="33"/>
      <c r="F105" s="44"/>
      <c r="G105" s="34"/>
      <c r="H105" s="34"/>
      <c r="I105" s="34"/>
      <c r="J105" s="10" t="str">
        <f t="shared" si="3"/>
        <v/>
      </c>
      <c r="K105" s="11" t="str">
        <f t="shared" si="4"/>
        <v/>
      </c>
      <c r="L105" s="16"/>
      <c r="O105" s="12">
        <v>104</v>
      </c>
    </row>
    <row r="106" spans="1:15" x14ac:dyDescent="0.2">
      <c r="A106" s="8"/>
      <c r="B106" s="9">
        <v>86</v>
      </c>
      <c r="C106" s="18"/>
      <c r="D106" s="19"/>
      <c r="E106" s="33"/>
      <c r="F106" s="44"/>
      <c r="G106" s="34"/>
      <c r="H106" s="34"/>
      <c r="I106" s="34"/>
      <c r="J106" s="10" t="str">
        <f t="shared" si="3"/>
        <v/>
      </c>
      <c r="K106" s="11" t="str">
        <f t="shared" si="4"/>
        <v/>
      </c>
      <c r="L106" s="16"/>
      <c r="O106" s="12">
        <v>105</v>
      </c>
    </row>
    <row r="107" spans="1:15" x14ac:dyDescent="0.2">
      <c r="A107" s="8"/>
      <c r="B107" s="9">
        <v>87</v>
      </c>
      <c r="C107" s="18"/>
      <c r="D107" s="19"/>
      <c r="E107" s="33"/>
      <c r="F107" s="44"/>
      <c r="G107" s="34"/>
      <c r="H107" s="34"/>
      <c r="I107" s="34"/>
      <c r="J107" s="10" t="str">
        <f t="shared" si="3"/>
        <v/>
      </c>
      <c r="K107" s="11" t="str">
        <f t="shared" si="4"/>
        <v/>
      </c>
      <c r="L107" s="16"/>
    </row>
    <row r="108" spans="1:15" x14ac:dyDescent="0.2">
      <c r="A108" s="8"/>
      <c r="B108" s="9">
        <v>88</v>
      </c>
      <c r="C108" s="18"/>
      <c r="D108" s="19"/>
      <c r="E108" s="33"/>
      <c r="F108" s="44"/>
      <c r="G108" s="34"/>
      <c r="H108" s="34"/>
      <c r="I108" s="34"/>
      <c r="J108" s="10" t="str">
        <f t="shared" si="3"/>
        <v/>
      </c>
      <c r="K108" s="11" t="str">
        <f t="shared" si="4"/>
        <v/>
      </c>
      <c r="L108" s="16"/>
    </row>
    <row r="109" spans="1:15" x14ac:dyDescent="0.2">
      <c r="A109" s="8"/>
      <c r="B109" s="9">
        <v>89</v>
      </c>
      <c r="C109" s="18"/>
      <c r="D109" s="19"/>
      <c r="E109" s="33"/>
      <c r="F109" s="44"/>
      <c r="G109" s="34"/>
      <c r="H109" s="34"/>
      <c r="I109" s="34"/>
      <c r="J109" s="10" t="str">
        <f t="shared" si="3"/>
        <v/>
      </c>
      <c r="K109" s="11" t="str">
        <f t="shared" si="4"/>
        <v/>
      </c>
      <c r="L109" s="16"/>
    </row>
    <row r="110" spans="1:15" x14ac:dyDescent="0.2">
      <c r="A110" s="8"/>
      <c r="B110" s="9">
        <v>90</v>
      </c>
      <c r="C110" s="18"/>
      <c r="D110" s="19"/>
      <c r="E110" s="33"/>
      <c r="F110" s="44"/>
      <c r="G110" s="34"/>
      <c r="H110" s="34"/>
      <c r="I110" s="34"/>
      <c r="J110" s="10" t="str">
        <f t="shared" si="3"/>
        <v/>
      </c>
      <c r="K110" s="11" t="str">
        <f t="shared" si="4"/>
        <v/>
      </c>
      <c r="L110" s="16"/>
    </row>
    <row r="111" spans="1:15" x14ac:dyDescent="0.2">
      <c r="F111" s="39"/>
      <c r="G111" s="39"/>
      <c r="H111" s="39"/>
      <c r="I111" s="39"/>
    </row>
  </sheetData>
  <sheetProtection sheet="1" selectLockedCells="1"/>
  <mergeCells count="39">
    <mergeCell ref="B6:L6"/>
    <mergeCell ref="B5:L5"/>
    <mergeCell ref="B13:C13"/>
    <mergeCell ref="D12:F12"/>
    <mergeCell ref="B8:D8"/>
    <mergeCell ref="E8:L8"/>
    <mergeCell ref="E9:L9"/>
    <mergeCell ref="B9:D9"/>
    <mergeCell ref="B12:C12"/>
    <mergeCell ref="G12:L12"/>
    <mergeCell ref="E1:L1"/>
    <mergeCell ref="B2:L2"/>
    <mergeCell ref="B3:L3"/>
    <mergeCell ref="B4:L4"/>
    <mergeCell ref="B1:D1"/>
    <mergeCell ref="H19:I19"/>
    <mergeCell ref="J19:L19"/>
    <mergeCell ref="B16:C16"/>
    <mergeCell ref="B18:L18"/>
    <mergeCell ref="B19:E19"/>
    <mergeCell ref="B17:C17"/>
    <mergeCell ref="F19:G19"/>
    <mergeCell ref="D16:F16"/>
    <mergeCell ref="G16:L16"/>
    <mergeCell ref="D17:F17"/>
    <mergeCell ref="G17:L17"/>
    <mergeCell ref="C7:L7"/>
    <mergeCell ref="B15:C15"/>
    <mergeCell ref="D13:F13"/>
    <mergeCell ref="G13:L13"/>
    <mergeCell ref="D14:F14"/>
    <mergeCell ref="G14:L14"/>
    <mergeCell ref="D15:F15"/>
    <mergeCell ref="G15:L15"/>
    <mergeCell ref="B10:D10"/>
    <mergeCell ref="E10:L10"/>
    <mergeCell ref="E11:L11"/>
    <mergeCell ref="B11:D11"/>
    <mergeCell ref="B14:C14"/>
  </mergeCells>
  <phoneticPr fontId="0" type="noConversion"/>
  <dataValidations count="5">
    <dataValidation type="list" errorStyle="warning" allowBlank="1" showDropDown="1" showInputMessage="1" showErrorMessage="1" errorTitle="Erreur" error="Ce numéro de saut ne figure pas dans la liste" sqref="H111:I111" xr:uid="{00000000-0002-0000-0000-000000000000}">
      <formula1>"1,2,3,4,5,6,7,8,9,10,11,12,13,14,15,16,17,18,19,20,21,22,23,24,25,26,27,28,29,30,31,32"</formula1>
    </dataValidation>
    <dataValidation type="whole" errorStyle="warning" allowBlank="1" showInputMessage="1" showErrorMessage="1" errorTitle="Erreur" error="Ce numéro de série ne figure pas dans la liste" sqref="F111:G111" xr:uid="{00000000-0002-0000-0000-000001000000}">
      <formula1>1</formula1>
      <formula2>100</formula2>
    </dataValidation>
    <dataValidation type="list" errorStyle="warning" allowBlank="1" showDropDown="1" showInputMessage="1" showErrorMessage="1" errorTitle="Erreur" error="Ce numéro de saut ne figure pas dans la liste !!!" sqref="H21:I110" xr:uid="{00000000-0002-0000-0000-000002000000}">
      <formula1>$O$1:$O$26</formula1>
    </dataValidation>
    <dataValidation type="list" allowBlank="1" sqref="L21:L110" xr:uid="{00000000-0002-0000-0000-000003000000}">
      <formula1>"OUI,NON"</formula1>
    </dataValidation>
    <dataValidation type="list" errorStyle="warning" allowBlank="1" showDropDown="1" showInputMessage="1" showErrorMessage="1" errorTitle="Erreur" error="Ce numéro ne figure pas dans la liste !!!" sqref="F21:G110" xr:uid="{7D96BAF7-FA77-47FF-B271-E492528E9387}">
      <formula1>$O$1:$O$98</formula1>
    </dataValidation>
  </dataValidations>
  <printOptions horizontalCentered="1"/>
  <pageMargins left="0.27559055118110237" right="0.23622047244094491" top="0.26" bottom="0.71" header="0.24" footer="0.5"/>
  <pageSetup paperSize="9" scale="73" fitToHeight="0" orientation="portrait" horizontalDpi="4294967293" r:id="rId1"/>
  <headerFooter alignWithMargins="0">
    <oddFooter>&amp;C&amp;"Century Gothic,Italique"Page &amp;P de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85725</xdr:colOff>
                    <xdr:row>6</xdr:row>
                    <xdr:rowOff>57150</xdr:rowOff>
                  </from>
                  <to>
                    <xdr:col>2</xdr:col>
                    <xdr:colOff>47625</xdr:colOff>
                    <xdr:row>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6E03C-1CBB-43B7-968C-94FB1FFAA92C}">
  <sheetPr>
    <pageSetUpPr fitToPage="1"/>
  </sheetPr>
  <dimension ref="B1:XFC93"/>
  <sheetViews>
    <sheetView showGridLines="0" showRowColHeaders="0" workbookViewId="0">
      <selection activeCell="D4" sqref="D4"/>
    </sheetView>
  </sheetViews>
  <sheetFormatPr baseColWidth="10" defaultColWidth="0" defaultRowHeight="12.75" zeroHeight="1" x14ac:dyDescent="0.2"/>
  <cols>
    <col min="1" max="1" width="3.7109375" customWidth="1"/>
    <col min="2" max="2" width="3.85546875" bestFit="1" customWidth="1"/>
    <col min="3" max="3" width="48.28515625" customWidth="1"/>
    <col min="4" max="13" width="11.42578125" customWidth="1"/>
    <col min="14" max="16383" width="11.42578125" hidden="1"/>
    <col min="16384" max="16384" width="0.42578125" customWidth="1"/>
  </cols>
  <sheetData>
    <row r="1" spans="2:13" x14ac:dyDescent="0.2"/>
    <row r="2" spans="2:13" ht="30" customHeight="1" x14ac:dyDescent="0.2">
      <c r="C2" s="41" t="str">
        <f>"Club : "&amp;Fiche!E8</f>
        <v xml:space="preserve">Club : </v>
      </c>
      <c r="D2" s="88" t="s">
        <v>158</v>
      </c>
      <c r="E2" s="89"/>
      <c r="F2" s="89"/>
      <c r="G2" s="89"/>
      <c r="H2" s="89"/>
      <c r="I2" s="89"/>
      <c r="J2" s="89"/>
      <c r="K2" s="89"/>
      <c r="L2" s="90"/>
      <c r="M2" s="36"/>
    </row>
    <row r="3" spans="2:13" ht="30" customHeight="1" x14ac:dyDescent="0.2">
      <c r="B3" s="5"/>
      <c r="C3" s="42" t="s">
        <v>159</v>
      </c>
      <c r="D3" s="35">
        <v>1</v>
      </c>
      <c r="E3" s="35">
        <v>2</v>
      </c>
      <c r="F3" s="35">
        <v>3</v>
      </c>
      <c r="G3" s="35">
        <v>4</v>
      </c>
      <c r="H3" s="35">
        <v>5</v>
      </c>
      <c r="I3" s="35">
        <v>6</v>
      </c>
      <c r="J3" s="35">
        <v>7</v>
      </c>
      <c r="K3" s="35">
        <v>8</v>
      </c>
      <c r="L3" s="35">
        <v>9</v>
      </c>
      <c r="M3" s="6" t="s">
        <v>157</v>
      </c>
    </row>
    <row r="4" spans="2:13" ht="30" customHeight="1" x14ac:dyDescent="0.2">
      <c r="B4" s="9">
        <v>1</v>
      </c>
      <c r="C4" s="43" t="str">
        <f>Fiche!C21&amp;" "&amp;Fiche!D21</f>
        <v xml:space="preserve"> </v>
      </c>
      <c r="D4" s="40"/>
      <c r="E4" s="40"/>
      <c r="F4" s="40"/>
      <c r="G4" s="40"/>
      <c r="H4" s="40"/>
      <c r="I4" s="40"/>
      <c r="J4" s="40"/>
      <c r="K4" s="40"/>
      <c r="L4" s="40"/>
      <c r="M4" s="40"/>
    </row>
    <row r="5" spans="2:13" ht="30" customHeight="1" x14ac:dyDescent="0.2">
      <c r="B5" s="9">
        <v>2</v>
      </c>
      <c r="C5" s="43" t="str">
        <f>Fiche!C22&amp;" "&amp;Fiche!D22</f>
        <v xml:space="preserve"> </v>
      </c>
      <c r="D5" s="40"/>
      <c r="E5" s="40"/>
      <c r="F5" s="40"/>
      <c r="G5" s="40"/>
      <c r="H5" s="40"/>
      <c r="I5" s="40"/>
      <c r="J5" s="40"/>
      <c r="K5" s="40"/>
      <c r="L5" s="40"/>
      <c r="M5" s="40"/>
    </row>
    <row r="6" spans="2:13" ht="30" customHeight="1" x14ac:dyDescent="0.2">
      <c r="B6" s="9">
        <v>3</v>
      </c>
      <c r="C6" s="43" t="str">
        <f>Fiche!C23&amp;" "&amp;Fiche!D23</f>
        <v xml:space="preserve"> </v>
      </c>
      <c r="D6" s="40"/>
      <c r="E6" s="40"/>
      <c r="F6" s="40"/>
      <c r="G6" s="40"/>
      <c r="H6" s="40"/>
      <c r="I6" s="40"/>
      <c r="J6" s="40"/>
      <c r="K6" s="40"/>
      <c r="L6" s="40"/>
      <c r="M6" s="40"/>
    </row>
    <row r="7" spans="2:13" ht="30" customHeight="1" x14ac:dyDescent="0.2">
      <c r="B7" s="9">
        <v>4</v>
      </c>
      <c r="C7" s="43" t="str">
        <f>Fiche!C24&amp;" "&amp;Fiche!D24</f>
        <v xml:space="preserve"> </v>
      </c>
      <c r="D7" s="40"/>
      <c r="E7" s="40"/>
      <c r="F7" s="40"/>
      <c r="G7" s="40"/>
      <c r="H7" s="40"/>
      <c r="I7" s="40"/>
      <c r="J7" s="40"/>
      <c r="K7" s="40"/>
      <c r="L7" s="40"/>
      <c r="M7" s="40"/>
    </row>
    <row r="8" spans="2:13" ht="30" customHeight="1" x14ac:dyDescent="0.2">
      <c r="B8" s="9">
        <v>5</v>
      </c>
      <c r="C8" s="43" t="str">
        <f>Fiche!C25&amp;" "&amp;Fiche!D25</f>
        <v xml:space="preserve"> </v>
      </c>
      <c r="D8" s="40"/>
      <c r="E8" s="40"/>
      <c r="F8" s="40"/>
      <c r="G8" s="40"/>
      <c r="H8" s="40"/>
      <c r="I8" s="40"/>
      <c r="J8" s="40"/>
      <c r="K8" s="40"/>
      <c r="L8" s="40"/>
      <c r="M8" s="40"/>
    </row>
    <row r="9" spans="2:13" ht="30" customHeight="1" x14ac:dyDescent="0.2">
      <c r="B9" s="9">
        <v>6</v>
      </c>
      <c r="C9" s="43" t="str">
        <f>Fiche!C26&amp;" "&amp;Fiche!D26</f>
        <v xml:space="preserve"> </v>
      </c>
      <c r="D9" s="40"/>
      <c r="E9" s="40"/>
      <c r="F9" s="40"/>
      <c r="G9" s="40"/>
      <c r="H9" s="40"/>
      <c r="I9" s="40"/>
      <c r="J9" s="40"/>
      <c r="K9" s="40"/>
      <c r="L9" s="40"/>
      <c r="M9" s="40"/>
    </row>
    <row r="10" spans="2:13" ht="30" customHeight="1" x14ac:dyDescent="0.2">
      <c r="B10" s="9">
        <v>7</v>
      </c>
      <c r="C10" s="43" t="str">
        <f>Fiche!C27&amp;" "&amp;Fiche!D27</f>
        <v xml:space="preserve"> </v>
      </c>
      <c r="D10" s="40"/>
      <c r="E10" s="40"/>
      <c r="F10" s="40"/>
      <c r="G10" s="40"/>
      <c r="H10" s="40"/>
      <c r="I10" s="40"/>
      <c r="J10" s="40"/>
      <c r="K10" s="40"/>
      <c r="L10" s="40"/>
      <c r="M10" s="40"/>
    </row>
    <row r="11" spans="2:13" ht="30" customHeight="1" x14ac:dyDescent="0.2">
      <c r="B11" s="9">
        <v>8</v>
      </c>
      <c r="C11" s="43" t="str">
        <f>Fiche!C28&amp;" "&amp;Fiche!D28</f>
        <v xml:space="preserve"> </v>
      </c>
      <c r="D11" s="40"/>
      <c r="E11" s="40"/>
      <c r="F11" s="40"/>
      <c r="G11" s="40"/>
      <c r="H11" s="40"/>
      <c r="I11" s="40"/>
      <c r="J11" s="40"/>
      <c r="K11" s="40"/>
      <c r="L11" s="40"/>
      <c r="M11" s="40"/>
    </row>
    <row r="12" spans="2:13" ht="30" customHeight="1" x14ac:dyDescent="0.2">
      <c r="B12" s="9">
        <v>9</v>
      </c>
      <c r="C12" s="43" t="str">
        <f>Fiche!C29&amp;" "&amp;Fiche!D29</f>
        <v xml:space="preserve"> </v>
      </c>
      <c r="D12" s="40"/>
      <c r="E12" s="40"/>
      <c r="F12" s="40"/>
      <c r="G12" s="40"/>
      <c r="H12" s="40"/>
      <c r="I12" s="40"/>
      <c r="J12" s="40"/>
      <c r="K12" s="40"/>
      <c r="L12" s="40"/>
      <c r="M12" s="40"/>
    </row>
    <row r="13" spans="2:13" ht="30" customHeight="1" x14ac:dyDescent="0.2">
      <c r="B13" s="9">
        <v>10</v>
      </c>
      <c r="C13" s="43" t="str">
        <f>Fiche!C30&amp;" "&amp;Fiche!D30</f>
        <v xml:space="preserve"> </v>
      </c>
      <c r="D13" s="40"/>
      <c r="E13" s="40"/>
      <c r="F13" s="40"/>
      <c r="G13" s="40"/>
      <c r="H13" s="40"/>
      <c r="I13" s="40"/>
      <c r="J13" s="40"/>
      <c r="K13" s="40"/>
      <c r="L13" s="40"/>
      <c r="M13" s="40"/>
    </row>
    <row r="14" spans="2:13" ht="30" customHeight="1" x14ac:dyDescent="0.2">
      <c r="B14" s="9">
        <v>11</v>
      </c>
      <c r="C14" s="43" t="str">
        <f>Fiche!C31&amp;" "&amp;Fiche!D31</f>
        <v xml:space="preserve"> </v>
      </c>
      <c r="D14" s="40"/>
      <c r="E14" s="40"/>
      <c r="F14" s="40"/>
      <c r="G14" s="40"/>
      <c r="H14" s="40"/>
      <c r="I14" s="40"/>
      <c r="J14" s="40"/>
      <c r="K14" s="40"/>
      <c r="L14" s="40"/>
      <c r="M14" s="40"/>
    </row>
    <row r="15" spans="2:13" ht="30" customHeight="1" x14ac:dyDescent="0.2">
      <c r="B15" s="9">
        <v>12</v>
      </c>
      <c r="C15" s="43" t="str">
        <f>Fiche!C32&amp;" "&amp;Fiche!D32</f>
        <v xml:space="preserve"> </v>
      </c>
      <c r="D15" s="40"/>
      <c r="E15" s="40"/>
      <c r="F15" s="40"/>
      <c r="G15" s="40"/>
      <c r="H15" s="40"/>
      <c r="I15" s="40"/>
      <c r="J15" s="40"/>
      <c r="K15" s="40"/>
      <c r="L15" s="40"/>
      <c r="M15" s="40"/>
    </row>
    <row r="16" spans="2:13" ht="30" customHeight="1" x14ac:dyDescent="0.2">
      <c r="B16" s="9">
        <v>13</v>
      </c>
      <c r="C16" s="43" t="str">
        <f>Fiche!C33&amp;" "&amp;Fiche!D33</f>
        <v xml:space="preserve"> </v>
      </c>
      <c r="D16" s="40"/>
      <c r="E16" s="40"/>
      <c r="F16" s="40"/>
      <c r="G16" s="40"/>
      <c r="H16" s="40"/>
      <c r="I16" s="40"/>
      <c r="J16" s="40"/>
      <c r="K16" s="40"/>
      <c r="L16" s="40"/>
      <c r="M16" s="40"/>
    </row>
    <row r="17" spans="2:13" ht="30" customHeight="1" x14ac:dyDescent="0.2">
      <c r="B17" s="9">
        <v>14</v>
      </c>
      <c r="C17" s="43" t="str">
        <f>Fiche!C34&amp;" "&amp;Fiche!D34</f>
        <v xml:space="preserve"> </v>
      </c>
      <c r="D17" s="40"/>
      <c r="E17" s="40"/>
      <c r="F17" s="40"/>
      <c r="G17" s="40"/>
      <c r="H17" s="40"/>
      <c r="I17" s="40"/>
      <c r="J17" s="40"/>
      <c r="K17" s="40"/>
      <c r="L17" s="40"/>
      <c r="M17" s="40"/>
    </row>
    <row r="18" spans="2:13" ht="30" customHeight="1" x14ac:dyDescent="0.2">
      <c r="B18" s="9">
        <v>15</v>
      </c>
      <c r="C18" s="43" t="str">
        <f>Fiche!C35&amp;" "&amp;Fiche!D35</f>
        <v xml:space="preserve"> </v>
      </c>
      <c r="D18" s="40"/>
      <c r="E18" s="40"/>
      <c r="F18" s="40"/>
      <c r="G18" s="40"/>
      <c r="H18" s="40"/>
      <c r="I18" s="40"/>
      <c r="J18" s="40"/>
      <c r="K18" s="40"/>
      <c r="L18" s="40"/>
      <c r="M18" s="40"/>
    </row>
    <row r="19" spans="2:13" ht="30" customHeight="1" x14ac:dyDescent="0.2">
      <c r="B19" s="9">
        <v>16</v>
      </c>
      <c r="C19" s="43" t="str">
        <f>Fiche!C36&amp;" "&amp;Fiche!D36</f>
        <v xml:space="preserve"> </v>
      </c>
      <c r="D19" s="40"/>
      <c r="E19" s="40"/>
      <c r="F19" s="40"/>
      <c r="G19" s="40"/>
      <c r="H19" s="40"/>
      <c r="I19" s="40"/>
      <c r="J19" s="40"/>
      <c r="K19" s="40"/>
      <c r="L19" s="40"/>
      <c r="M19" s="40"/>
    </row>
    <row r="20" spans="2:13" ht="30" customHeight="1" x14ac:dyDescent="0.2">
      <c r="B20" s="9">
        <v>17</v>
      </c>
      <c r="C20" s="43" t="str">
        <f>Fiche!C37&amp;" "&amp;Fiche!D37</f>
        <v xml:space="preserve"> </v>
      </c>
      <c r="D20" s="40"/>
      <c r="E20" s="40"/>
      <c r="F20" s="40"/>
      <c r="G20" s="40"/>
      <c r="H20" s="40"/>
      <c r="I20" s="40"/>
      <c r="J20" s="40"/>
      <c r="K20" s="40"/>
      <c r="L20" s="40"/>
      <c r="M20" s="40"/>
    </row>
    <row r="21" spans="2:13" ht="30" customHeight="1" x14ac:dyDescent="0.2">
      <c r="B21" s="9">
        <v>18</v>
      </c>
      <c r="C21" s="43" t="str">
        <f>Fiche!C38&amp;" "&amp;Fiche!D38</f>
        <v xml:space="preserve"> </v>
      </c>
      <c r="D21" s="40"/>
      <c r="E21" s="40"/>
      <c r="F21" s="40"/>
      <c r="G21" s="40"/>
      <c r="H21" s="40"/>
      <c r="I21" s="40"/>
      <c r="J21" s="40"/>
      <c r="K21" s="40"/>
      <c r="L21" s="40"/>
      <c r="M21" s="40"/>
    </row>
    <row r="22" spans="2:13" ht="30" customHeight="1" x14ac:dyDescent="0.2">
      <c r="B22" s="9">
        <v>19</v>
      </c>
      <c r="C22" s="43" t="str">
        <f>Fiche!C39&amp;" "&amp;Fiche!D39</f>
        <v xml:space="preserve"> </v>
      </c>
      <c r="D22" s="40"/>
      <c r="E22" s="40"/>
      <c r="F22" s="40"/>
      <c r="G22" s="40"/>
      <c r="H22" s="40"/>
      <c r="I22" s="40"/>
      <c r="J22" s="40"/>
      <c r="K22" s="40"/>
      <c r="L22" s="40"/>
      <c r="M22" s="40"/>
    </row>
    <row r="23" spans="2:13" ht="30" customHeight="1" x14ac:dyDescent="0.2">
      <c r="B23" s="9">
        <v>20</v>
      </c>
      <c r="C23" s="43" t="str">
        <f>Fiche!C40&amp;" "&amp;Fiche!D40</f>
        <v xml:space="preserve"> </v>
      </c>
      <c r="D23" s="40"/>
      <c r="E23" s="40"/>
      <c r="F23" s="40"/>
      <c r="G23" s="40"/>
      <c r="H23" s="40"/>
      <c r="I23" s="40"/>
      <c r="J23" s="40"/>
      <c r="K23" s="40"/>
      <c r="L23" s="40"/>
      <c r="M23" s="40"/>
    </row>
    <row r="24" spans="2:13" ht="30" customHeight="1" x14ac:dyDescent="0.2">
      <c r="B24" s="9">
        <v>21</v>
      </c>
      <c r="C24" s="43" t="str">
        <f>Fiche!C41&amp;" "&amp;Fiche!D41</f>
        <v xml:space="preserve"> </v>
      </c>
      <c r="D24" s="40"/>
      <c r="E24" s="40"/>
      <c r="F24" s="40"/>
      <c r="G24" s="40"/>
      <c r="H24" s="40"/>
      <c r="I24" s="40"/>
      <c r="J24" s="40"/>
      <c r="K24" s="40"/>
      <c r="L24" s="40"/>
      <c r="M24" s="40"/>
    </row>
    <row r="25" spans="2:13" ht="30" customHeight="1" x14ac:dyDescent="0.2">
      <c r="B25" s="9">
        <v>22</v>
      </c>
      <c r="C25" s="43" t="str">
        <f>Fiche!C42&amp;" "&amp;Fiche!D42</f>
        <v xml:space="preserve"> </v>
      </c>
      <c r="D25" s="40"/>
      <c r="E25" s="40"/>
      <c r="F25" s="40"/>
      <c r="G25" s="40"/>
      <c r="H25" s="40"/>
      <c r="I25" s="40"/>
      <c r="J25" s="40"/>
      <c r="K25" s="40"/>
      <c r="L25" s="40"/>
      <c r="M25" s="40"/>
    </row>
    <row r="26" spans="2:13" ht="30" customHeight="1" x14ac:dyDescent="0.2">
      <c r="B26" s="9">
        <v>23</v>
      </c>
      <c r="C26" s="43" t="str">
        <f>Fiche!C43&amp;" "&amp;Fiche!D43</f>
        <v xml:space="preserve"> </v>
      </c>
      <c r="D26" s="40"/>
      <c r="E26" s="40"/>
      <c r="F26" s="40"/>
      <c r="G26" s="40"/>
      <c r="H26" s="40"/>
      <c r="I26" s="40"/>
      <c r="J26" s="40"/>
      <c r="K26" s="40"/>
      <c r="L26" s="40"/>
      <c r="M26" s="40"/>
    </row>
    <row r="27" spans="2:13" ht="30" customHeight="1" x14ac:dyDescent="0.2">
      <c r="B27" s="9">
        <v>24</v>
      </c>
      <c r="C27" s="43" t="str">
        <f>Fiche!C44&amp;" "&amp;Fiche!D44</f>
        <v xml:space="preserve"> </v>
      </c>
      <c r="D27" s="40"/>
      <c r="E27" s="40"/>
      <c r="F27" s="40"/>
      <c r="G27" s="40"/>
      <c r="H27" s="40"/>
      <c r="I27" s="40"/>
      <c r="J27" s="40"/>
      <c r="K27" s="40"/>
      <c r="L27" s="40"/>
      <c r="M27" s="40"/>
    </row>
    <row r="28" spans="2:13" ht="30" customHeight="1" x14ac:dyDescent="0.2">
      <c r="B28" s="9">
        <v>25</v>
      </c>
      <c r="C28" s="43" t="str">
        <f>Fiche!C45&amp;" "&amp;Fiche!D45</f>
        <v xml:space="preserve"> </v>
      </c>
      <c r="D28" s="40"/>
      <c r="E28" s="40"/>
      <c r="F28" s="40"/>
      <c r="G28" s="40"/>
      <c r="H28" s="40"/>
      <c r="I28" s="40"/>
      <c r="J28" s="40"/>
      <c r="K28" s="40"/>
      <c r="L28" s="40"/>
      <c r="M28" s="40"/>
    </row>
    <row r="29" spans="2:13" ht="30" customHeight="1" x14ac:dyDescent="0.2">
      <c r="B29" s="9">
        <v>26</v>
      </c>
      <c r="C29" s="43" t="str">
        <f>Fiche!C46&amp;" "&amp;Fiche!D46</f>
        <v xml:space="preserve"> </v>
      </c>
      <c r="D29" s="40"/>
      <c r="E29" s="40"/>
      <c r="F29" s="40"/>
      <c r="G29" s="40"/>
      <c r="H29" s="40"/>
      <c r="I29" s="40"/>
      <c r="J29" s="40"/>
      <c r="K29" s="40"/>
      <c r="L29" s="40"/>
      <c r="M29" s="40"/>
    </row>
    <row r="30" spans="2:13" ht="30" customHeight="1" x14ac:dyDescent="0.2">
      <c r="B30" s="9">
        <v>27</v>
      </c>
      <c r="C30" s="43" t="str">
        <f>Fiche!C47&amp;" "&amp;Fiche!D47</f>
        <v xml:space="preserve"> </v>
      </c>
      <c r="D30" s="40"/>
      <c r="E30" s="40"/>
      <c r="F30" s="40"/>
      <c r="G30" s="40"/>
      <c r="H30" s="40"/>
      <c r="I30" s="40"/>
      <c r="J30" s="40"/>
      <c r="K30" s="40"/>
      <c r="L30" s="40"/>
      <c r="M30" s="40"/>
    </row>
    <row r="31" spans="2:13" ht="30" customHeight="1" x14ac:dyDescent="0.2">
      <c r="B31" s="9">
        <v>28</v>
      </c>
      <c r="C31" s="43" t="str">
        <f>Fiche!C48&amp;" "&amp;Fiche!D48</f>
        <v xml:space="preserve"> </v>
      </c>
      <c r="D31" s="40"/>
      <c r="E31" s="40"/>
      <c r="F31" s="40"/>
      <c r="G31" s="40"/>
      <c r="H31" s="40"/>
      <c r="I31" s="40"/>
      <c r="J31" s="40"/>
      <c r="K31" s="40"/>
      <c r="L31" s="40"/>
      <c r="M31" s="40"/>
    </row>
    <row r="32" spans="2:13" ht="30" customHeight="1" x14ac:dyDescent="0.2">
      <c r="B32" s="9">
        <v>29</v>
      </c>
      <c r="C32" s="43" t="str">
        <f>Fiche!C49&amp;" "&amp;Fiche!D49</f>
        <v xml:space="preserve"> </v>
      </c>
      <c r="D32" s="40"/>
      <c r="E32" s="40"/>
      <c r="F32" s="40"/>
      <c r="G32" s="40"/>
      <c r="H32" s="40"/>
      <c r="I32" s="40"/>
      <c r="J32" s="40"/>
      <c r="K32" s="40"/>
      <c r="L32" s="40"/>
      <c r="M32" s="40"/>
    </row>
    <row r="33" spans="2:13" ht="30" customHeight="1" x14ac:dyDescent="0.2">
      <c r="B33" s="9">
        <v>30</v>
      </c>
      <c r="C33" s="43" t="str">
        <f>Fiche!C50&amp;" "&amp;Fiche!D50</f>
        <v xml:space="preserve"> </v>
      </c>
      <c r="D33" s="40"/>
      <c r="E33" s="40"/>
      <c r="F33" s="40"/>
      <c r="G33" s="40"/>
      <c r="H33" s="40"/>
      <c r="I33" s="40"/>
      <c r="J33" s="40"/>
      <c r="K33" s="40"/>
      <c r="L33" s="40"/>
      <c r="M33" s="40"/>
    </row>
    <row r="34" spans="2:13" ht="30" customHeight="1" x14ac:dyDescent="0.2">
      <c r="B34" s="9">
        <v>31</v>
      </c>
      <c r="C34" s="43" t="str">
        <f>Fiche!C51&amp;" "&amp;Fiche!D51</f>
        <v xml:space="preserve"> </v>
      </c>
      <c r="D34" s="40"/>
      <c r="E34" s="40"/>
      <c r="F34" s="40"/>
      <c r="G34" s="40"/>
      <c r="H34" s="40"/>
      <c r="I34" s="40"/>
      <c r="J34" s="40"/>
      <c r="K34" s="40"/>
      <c r="L34" s="40"/>
      <c r="M34" s="40"/>
    </row>
    <row r="35" spans="2:13" ht="30" customHeight="1" x14ac:dyDescent="0.2">
      <c r="B35" s="9">
        <v>32</v>
      </c>
      <c r="C35" s="43" t="str">
        <f>Fiche!C52&amp;" "&amp;Fiche!D52</f>
        <v xml:space="preserve"> </v>
      </c>
      <c r="D35" s="40"/>
      <c r="E35" s="40"/>
      <c r="F35" s="40"/>
      <c r="G35" s="40"/>
      <c r="H35" s="40"/>
      <c r="I35" s="40"/>
      <c r="J35" s="40"/>
      <c r="K35" s="40"/>
      <c r="L35" s="40"/>
      <c r="M35" s="40"/>
    </row>
    <row r="36" spans="2:13" ht="30" customHeight="1" x14ac:dyDescent="0.2">
      <c r="B36" s="9">
        <v>33</v>
      </c>
      <c r="C36" s="43" t="str">
        <f>Fiche!C53&amp;" "&amp;Fiche!D53</f>
        <v xml:space="preserve"> </v>
      </c>
      <c r="D36" s="40"/>
      <c r="E36" s="40"/>
      <c r="F36" s="40"/>
      <c r="G36" s="40"/>
      <c r="H36" s="40"/>
      <c r="I36" s="40"/>
      <c r="J36" s="40"/>
      <c r="K36" s="40"/>
      <c r="L36" s="40"/>
      <c r="M36" s="40"/>
    </row>
    <row r="37" spans="2:13" ht="30" customHeight="1" x14ac:dyDescent="0.2">
      <c r="B37" s="9">
        <v>34</v>
      </c>
      <c r="C37" s="43" t="str">
        <f>Fiche!C54&amp;" "&amp;Fiche!D54</f>
        <v xml:space="preserve"> </v>
      </c>
      <c r="D37" s="40"/>
      <c r="E37" s="40"/>
      <c r="F37" s="40"/>
      <c r="G37" s="40"/>
      <c r="H37" s="40"/>
      <c r="I37" s="40"/>
      <c r="J37" s="40"/>
      <c r="K37" s="40"/>
      <c r="L37" s="40"/>
      <c r="M37" s="40"/>
    </row>
    <row r="38" spans="2:13" ht="30" customHeight="1" x14ac:dyDescent="0.2">
      <c r="B38" s="9">
        <v>35</v>
      </c>
      <c r="C38" s="43" t="str">
        <f>Fiche!C55&amp;" "&amp;Fiche!D55</f>
        <v xml:space="preserve"> </v>
      </c>
      <c r="D38" s="40"/>
      <c r="E38" s="40"/>
      <c r="F38" s="40"/>
      <c r="G38" s="40"/>
      <c r="H38" s="40"/>
      <c r="I38" s="40"/>
      <c r="J38" s="40"/>
      <c r="K38" s="40"/>
      <c r="L38" s="40"/>
      <c r="M38" s="40"/>
    </row>
    <row r="39" spans="2:13" ht="30" customHeight="1" x14ac:dyDescent="0.2">
      <c r="B39" s="9">
        <v>36</v>
      </c>
      <c r="C39" s="43" t="str">
        <f>Fiche!C56&amp;" "&amp;Fiche!D56</f>
        <v xml:space="preserve"> </v>
      </c>
      <c r="D39" s="40"/>
      <c r="E39" s="40"/>
      <c r="F39" s="40"/>
      <c r="G39" s="40"/>
      <c r="H39" s="40"/>
      <c r="I39" s="40"/>
      <c r="J39" s="40"/>
      <c r="K39" s="40"/>
      <c r="L39" s="40"/>
      <c r="M39" s="40"/>
    </row>
    <row r="40" spans="2:13" ht="30" customHeight="1" x14ac:dyDescent="0.2">
      <c r="B40" s="9">
        <v>37</v>
      </c>
      <c r="C40" s="43" t="str">
        <f>Fiche!C57&amp;" "&amp;Fiche!D57</f>
        <v xml:space="preserve"> </v>
      </c>
      <c r="D40" s="40"/>
      <c r="E40" s="40"/>
      <c r="F40" s="40"/>
      <c r="G40" s="40"/>
      <c r="H40" s="40"/>
      <c r="I40" s="40"/>
      <c r="J40" s="40"/>
      <c r="K40" s="40"/>
      <c r="L40" s="40"/>
      <c r="M40" s="40"/>
    </row>
    <row r="41" spans="2:13" ht="30" customHeight="1" x14ac:dyDescent="0.2">
      <c r="B41" s="9">
        <v>38</v>
      </c>
      <c r="C41" s="43" t="str">
        <f>Fiche!C58&amp;" "&amp;Fiche!D58</f>
        <v xml:space="preserve"> </v>
      </c>
      <c r="D41" s="40"/>
      <c r="E41" s="40"/>
      <c r="F41" s="40"/>
      <c r="G41" s="40"/>
      <c r="H41" s="40"/>
      <c r="I41" s="40"/>
      <c r="J41" s="40"/>
      <c r="K41" s="40"/>
      <c r="L41" s="40"/>
      <c r="M41" s="40"/>
    </row>
    <row r="42" spans="2:13" ht="30" customHeight="1" x14ac:dyDescent="0.2">
      <c r="B42" s="9">
        <v>39</v>
      </c>
      <c r="C42" s="43" t="str">
        <f>Fiche!C59&amp;" "&amp;Fiche!D59</f>
        <v xml:space="preserve"> </v>
      </c>
      <c r="D42" s="40"/>
      <c r="E42" s="40"/>
      <c r="F42" s="40"/>
      <c r="G42" s="40"/>
      <c r="H42" s="40"/>
      <c r="I42" s="40"/>
      <c r="J42" s="40"/>
      <c r="K42" s="40"/>
      <c r="L42" s="40"/>
      <c r="M42" s="40"/>
    </row>
    <row r="43" spans="2:13" ht="30" customHeight="1" x14ac:dyDescent="0.2">
      <c r="B43" s="9">
        <v>40</v>
      </c>
      <c r="C43" s="43" t="str">
        <f>Fiche!C60&amp;" "&amp;Fiche!D60</f>
        <v xml:space="preserve"> </v>
      </c>
      <c r="D43" s="40"/>
      <c r="E43" s="40"/>
      <c r="F43" s="40"/>
      <c r="G43" s="40"/>
      <c r="H43" s="40"/>
      <c r="I43" s="40"/>
      <c r="J43" s="40"/>
      <c r="K43" s="40"/>
      <c r="L43" s="40"/>
      <c r="M43" s="40"/>
    </row>
    <row r="44" spans="2:13" ht="30" customHeight="1" x14ac:dyDescent="0.2">
      <c r="B44" s="9">
        <v>41</v>
      </c>
      <c r="C44" s="43" t="str">
        <f>Fiche!C61&amp;" "&amp;Fiche!D61</f>
        <v xml:space="preserve"> </v>
      </c>
      <c r="D44" s="40"/>
      <c r="E44" s="40"/>
      <c r="F44" s="40"/>
      <c r="G44" s="40"/>
      <c r="H44" s="40"/>
      <c r="I44" s="40"/>
      <c r="J44" s="40"/>
      <c r="K44" s="40"/>
      <c r="L44" s="40"/>
      <c r="M44" s="40"/>
    </row>
    <row r="45" spans="2:13" ht="30" customHeight="1" x14ac:dyDescent="0.2">
      <c r="B45" s="9">
        <v>42</v>
      </c>
      <c r="C45" s="43" t="str">
        <f>Fiche!C62&amp;" "&amp;Fiche!D62</f>
        <v xml:space="preserve"> </v>
      </c>
      <c r="D45" s="40"/>
      <c r="E45" s="40"/>
      <c r="F45" s="40"/>
      <c r="G45" s="40"/>
      <c r="H45" s="40"/>
      <c r="I45" s="40"/>
      <c r="J45" s="40"/>
      <c r="K45" s="40"/>
      <c r="L45" s="40"/>
      <c r="M45" s="40"/>
    </row>
    <row r="46" spans="2:13" ht="30" customHeight="1" x14ac:dyDescent="0.2">
      <c r="B46" s="9">
        <v>43</v>
      </c>
      <c r="C46" s="43" t="str">
        <f>Fiche!C63&amp;" "&amp;Fiche!D63</f>
        <v xml:space="preserve"> </v>
      </c>
      <c r="D46" s="40"/>
      <c r="E46" s="40"/>
      <c r="F46" s="40"/>
      <c r="G46" s="40"/>
      <c r="H46" s="40"/>
      <c r="I46" s="40"/>
      <c r="J46" s="40"/>
      <c r="K46" s="40"/>
      <c r="L46" s="40"/>
      <c r="M46" s="40"/>
    </row>
    <row r="47" spans="2:13" ht="30" customHeight="1" x14ac:dyDescent="0.2">
      <c r="B47" s="9">
        <v>44</v>
      </c>
      <c r="C47" s="43" t="str">
        <f>Fiche!C64&amp;" "&amp;Fiche!D64</f>
        <v xml:space="preserve"> </v>
      </c>
      <c r="D47" s="40"/>
      <c r="E47" s="40"/>
      <c r="F47" s="40"/>
      <c r="G47" s="40"/>
      <c r="H47" s="40"/>
      <c r="I47" s="40"/>
      <c r="J47" s="40"/>
      <c r="K47" s="40"/>
      <c r="L47" s="40"/>
      <c r="M47" s="40"/>
    </row>
    <row r="48" spans="2:13" ht="30" customHeight="1" x14ac:dyDescent="0.2">
      <c r="B48" s="9">
        <v>45</v>
      </c>
      <c r="C48" s="43" t="str">
        <f>Fiche!C65&amp;" "&amp;Fiche!D65</f>
        <v xml:space="preserve"> </v>
      </c>
      <c r="D48" s="40"/>
      <c r="E48" s="40"/>
      <c r="F48" s="40"/>
      <c r="G48" s="40"/>
      <c r="H48" s="40"/>
      <c r="I48" s="40"/>
      <c r="J48" s="40"/>
      <c r="K48" s="40"/>
      <c r="L48" s="40"/>
      <c r="M48" s="40"/>
    </row>
    <row r="49" spans="2:13" ht="30" customHeight="1" x14ac:dyDescent="0.2">
      <c r="B49" s="9">
        <v>46</v>
      </c>
      <c r="C49" s="43" t="str">
        <f>Fiche!C66&amp;" "&amp;Fiche!D66</f>
        <v xml:space="preserve"> </v>
      </c>
      <c r="D49" s="40"/>
      <c r="E49" s="40"/>
      <c r="F49" s="40"/>
      <c r="G49" s="40"/>
      <c r="H49" s="40"/>
      <c r="I49" s="40"/>
      <c r="J49" s="40"/>
      <c r="K49" s="40"/>
      <c r="L49" s="40"/>
      <c r="M49" s="40"/>
    </row>
    <row r="50" spans="2:13" ht="30" customHeight="1" x14ac:dyDescent="0.2">
      <c r="B50" s="9">
        <v>47</v>
      </c>
      <c r="C50" s="43" t="str">
        <f>Fiche!C67&amp;" "&amp;Fiche!D67</f>
        <v xml:space="preserve"> </v>
      </c>
      <c r="D50" s="40"/>
      <c r="E50" s="40"/>
      <c r="F50" s="40"/>
      <c r="G50" s="40"/>
      <c r="H50" s="40"/>
      <c r="I50" s="40"/>
      <c r="J50" s="40"/>
      <c r="K50" s="40"/>
      <c r="L50" s="40"/>
      <c r="M50" s="40"/>
    </row>
    <row r="51" spans="2:13" ht="30" customHeight="1" x14ac:dyDescent="0.2">
      <c r="B51" s="9">
        <v>48</v>
      </c>
      <c r="C51" s="43" t="str">
        <f>Fiche!C68&amp;" "&amp;Fiche!D68</f>
        <v xml:space="preserve"> </v>
      </c>
      <c r="D51" s="40"/>
      <c r="E51" s="40"/>
      <c r="F51" s="40"/>
      <c r="G51" s="40"/>
      <c r="H51" s="40"/>
      <c r="I51" s="40"/>
      <c r="J51" s="40"/>
      <c r="K51" s="40"/>
      <c r="L51" s="40"/>
      <c r="M51" s="40"/>
    </row>
    <row r="52" spans="2:13" ht="30" customHeight="1" x14ac:dyDescent="0.2">
      <c r="B52" s="9">
        <v>49</v>
      </c>
      <c r="C52" s="43" t="str">
        <f>Fiche!C69&amp;" "&amp;Fiche!D69</f>
        <v xml:space="preserve"> </v>
      </c>
      <c r="D52" s="40"/>
      <c r="E52" s="40"/>
      <c r="F52" s="40"/>
      <c r="G52" s="40"/>
      <c r="H52" s="40"/>
      <c r="I52" s="40"/>
      <c r="J52" s="40"/>
      <c r="K52" s="40"/>
      <c r="L52" s="40"/>
      <c r="M52" s="40"/>
    </row>
    <row r="53" spans="2:13" ht="30" customHeight="1" x14ac:dyDescent="0.2">
      <c r="B53" s="9">
        <v>50</v>
      </c>
      <c r="C53" s="43" t="str">
        <f>Fiche!C70&amp;" "&amp;Fiche!D70</f>
        <v xml:space="preserve"> </v>
      </c>
      <c r="D53" s="40"/>
      <c r="E53" s="40"/>
      <c r="F53" s="40"/>
      <c r="G53" s="40"/>
      <c r="H53" s="40"/>
      <c r="I53" s="40"/>
      <c r="J53" s="40"/>
      <c r="K53" s="40"/>
      <c r="L53" s="40"/>
      <c r="M53" s="40"/>
    </row>
    <row r="54" spans="2:13" ht="30" customHeight="1" x14ac:dyDescent="0.2">
      <c r="B54" s="9">
        <v>51</v>
      </c>
      <c r="C54" s="43" t="str">
        <f>Fiche!C71&amp;" "&amp;Fiche!D71</f>
        <v xml:space="preserve"> </v>
      </c>
      <c r="D54" s="40"/>
      <c r="E54" s="40"/>
      <c r="F54" s="40"/>
      <c r="G54" s="40"/>
      <c r="H54" s="40"/>
      <c r="I54" s="40"/>
      <c r="J54" s="40"/>
      <c r="K54" s="40"/>
      <c r="L54" s="40"/>
      <c r="M54" s="40"/>
    </row>
    <row r="55" spans="2:13" ht="30" customHeight="1" x14ac:dyDescent="0.2">
      <c r="B55" s="9">
        <v>52</v>
      </c>
      <c r="C55" s="43" t="str">
        <f>Fiche!C72&amp;" "&amp;Fiche!D72</f>
        <v xml:space="preserve"> </v>
      </c>
      <c r="D55" s="40"/>
      <c r="E55" s="40"/>
      <c r="F55" s="40"/>
      <c r="G55" s="40"/>
      <c r="H55" s="40"/>
      <c r="I55" s="40"/>
      <c r="J55" s="40"/>
      <c r="K55" s="40"/>
      <c r="L55" s="40"/>
      <c r="M55" s="40"/>
    </row>
    <row r="56" spans="2:13" ht="30" customHeight="1" x14ac:dyDescent="0.2">
      <c r="B56" s="9">
        <v>53</v>
      </c>
      <c r="C56" s="43" t="str">
        <f>Fiche!C73&amp;" "&amp;Fiche!D73</f>
        <v xml:space="preserve"> </v>
      </c>
      <c r="D56" s="40"/>
      <c r="E56" s="40"/>
      <c r="F56" s="40"/>
      <c r="G56" s="40"/>
      <c r="H56" s="40"/>
      <c r="I56" s="40"/>
      <c r="J56" s="40"/>
      <c r="K56" s="40"/>
      <c r="L56" s="40"/>
      <c r="M56" s="40"/>
    </row>
    <row r="57" spans="2:13" ht="30" customHeight="1" x14ac:dyDescent="0.2">
      <c r="B57" s="9">
        <v>54</v>
      </c>
      <c r="C57" s="43" t="str">
        <f>Fiche!C74&amp;" "&amp;Fiche!D74</f>
        <v xml:space="preserve"> </v>
      </c>
      <c r="D57" s="40"/>
      <c r="E57" s="40"/>
      <c r="F57" s="40"/>
      <c r="G57" s="40"/>
      <c r="H57" s="40"/>
      <c r="I57" s="40"/>
      <c r="J57" s="40"/>
      <c r="K57" s="40"/>
      <c r="L57" s="40"/>
      <c r="M57" s="40"/>
    </row>
    <row r="58" spans="2:13" ht="30" customHeight="1" x14ac:dyDescent="0.2">
      <c r="B58" s="9">
        <v>55</v>
      </c>
      <c r="C58" s="43" t="str">
        <f>Fiche!C75&amp;" "&amp;Fiche!D75</f>
        <v xml:space="preserve"> </v>
      </c>
      <c r="D58" s="40"/>
      <c r="E58" s="40"/>
      <c r="F58" s="40"/>
      <c r="G58" s="40"/>
      <c r="H58" s="40"/>
      <c r="I58" s="40"/>
      <c r="J58" s="40"/>
      <c r="K58" s="40"/>
      <c r="L58" s="40"/>
      <c r="M58" s="40"/>
    </row>
    <row r="59" spans="2:13" ht="30" customHeight="1" x14ac:dyDescent="0.2">
      <c r="B59" s="9">
        <v>56</v>
      </c>
      <c r="C59" s="43" t="str">
        <f>Fiche!C76&amp;" "&amp;Fiche!D76</f>
        <v xml:space="preserve"> </v>
      </c>
      <c r="D59" s="40"/>
      <c r="E59" s="40"/>
      <c r="F59" s="40"/>
      <c r="G59" s="40"/>
      <c r="H59" s="40"/>
      <c r="I59" s="40"/>
      <c r="J59" s="40"/>
      <c r="K59" s="40"/>
      <c r="L59" s="40"/>
      <c r="M59" s="40"/>
    </row>
    <row r="60" spans="2:13" ht="30" customHeight="1" x14ac:dyDescent="0.2">
      <c r="B60" s="9">
        <v>57</v>
      </c>
      <c r="C60" s="43" t="str">
        <f>Fiche!C77&amp;" "&amp;Fiche!D77</f>
        <v xml:space="preserve"> </v>
      </c>
      <c r="D60" s="40"/>
      <c r="E60" s="40"/>
      <c r="F60" s="40"/>
      <c r="G60" s="40"/>
      <c r="H60" s="40"/>
      <c r="I60" s="40"/>
      <c r="J60" s="40"/>
      <c r="K60" s="40"/>
      <c r="L60" s="40"/>
      <c r="M60" s="40"/>
    </row>
    <row r="61" spans="2:13" ht="30" customHeight="1" x14ac:dyDescent="0.2">
      <c r="B61" s="9">
        <v>58</v>
      </c>
      <c r="C61" s="43" t="str">
        <f>Fiche!C78&amp;" "&amp;Fiche!D78</f>
        <v xml:space="preserve"> </v>
      </c>
      <c r="D61" s="40"/>
      <c r="E61" s="40"/>
      <c r="F61" s="40"/>
      <c r="G61" s="40"/>
      <c r="H61" s="40"/>
      <c r="I61" s="40"/>
      <c r="J61" s="40"/>
      <c r="K61" s="40"/>
      <c r="L61" s="40"/>
      <c r="M61" s="40"/>
    </row>
    <row r="62" spans="2:13" ht="30" customHeight="1" x14ac:dyDescent="0.2">
      <c r="B62" s="9">
        <v>59</v>
      </c>
      <c r="C62" s="43" t="str">
        <f>Fiche!C79&amp;" "&amp;Fiche!D79</f>
        <v xml:space="preserve"> </v>
      </c>
      <c r="D62" s="40"/>
      <c r="E62" s="40"/>
      <c r="F62" s="40"/>
      <c r="G62" s="40"/>
      <c r="H62" s="40"/>
      <c r="I62" s="40"/>
      <c r="J62" s="40"/>
      <c r="K62" s="40"/>
      <c r="L62" s="40"/>
      <c r="M62" s="40"/>
    </row>
    <row r="63" spans="2:13" ht="30" customHeight="1" x14ac:dyDescent="0.2">
      <c r="B63" s="9">
        <v>60</v>
      </c>
      <c r="C63" s="43" t="str">
        <f>Fiche!C80&amp;" "&amp;Fiche!D80</f>
        <v xml:space="preserve"> </v>
      </c>
      <c r="D63" s="40"/>
      <c r="E63" s="40"/>
      <c r="F63" s="40"/>
      <c r="G63" s="40"/>
      <c r="H63" s="40"/>
      <c r="I63" s="40"/>
      <c r="J63" s="40"/>
      <c r="K63" s="40"/>
      <c r="L63" s="40"/>
      <c r="M63" s="40"/>
    </row>
    <row r="64" spans="2:13" ht="30" customHeight="1" x14ac:dyDescent="0.2">
      <c r="B64" s="9">
        <v>61</v>
      </c>
      <c r="C64" s="43" t="str">
        <f>Fiche!C81&amp;" "&amp;Fiche!D81</f>
        <v xml:space="preserve"> </v>
      </c>
      <c r="D64" s="40"/>
      <c r="E64" s="40"/>
      <c r="F64" s="40"/>
      <c r="G64" s="40"/>
      <c r="H64" s="40"/>
      <c r="I64" s="40"/>
      <c r="J64" s="40"/>
      <c r="K64" s="40"/>
      <c r="L64" s="40"/>
      <c r="M64" s="40"/>
    </row>
    <row r="65" spans="2:13" ht="30" customHeight="1" x14ac:dyDescent="0.2">
      <c r="B65" s="9">
        <v>62</v>
      </c>
      <c r="C65" s="43" t="str">
        <f>Fiche!C82&amp;" "&amp;Fiche!D82</f>
        <v xml:space="preserve"> </v>
      </c>
      <c r="D65" s="40"/>
      <c r="E65" s="40"/>
      <c r="F65" s="40"/>
      <c r="G65" s="40"/>
      <c r="H65" s="40"/>
      <c r="I65" s="40"/>
      <c r="J65" s="40"/>
      <c r="K65" s="40"/>
      <c r="L65" s="40"/>
      <c r="M65" s="40"/>
    </row>
    <row r="66" spans="2:13" ht="30" customHeight="1" x14ac:dyDescent="0.2">
      <c r="B66" s="9">
        <v>63</v>
      </c>
      <c r="C66" s="43" t="str">
        <f>Fiche!C83&amp;" "&amp;Fiche!D83</f>
        <v xml:space="preserve"> </v>
      </c>
      <c r="D66" s="40"/>
      <c r="E66" s="40"/>
      <c r="F66" s="40"/>
      <c r="G66" s="40"/>
      <c r="H66" s="40"/>
      <c r="I66" s="40"/>
      <c r="J66" s="40"/>
      <c r="K66" s="40"/>
      <c r="L66" s="40"/>
      <c r="M66" s="40"/>
    </row>
    <row r="67" spans="2:13" ht="30" customHeight="1" x14ac:dyDescent="0.2">
      <c r="B67" s="9">
        <v>64</v>
      </c>
      <c r="C67" s="43" t="str">
        <f>Fiche!C84&amp;" "&amp;Fiche!D84</f>
        <v xml:space="preserve"> </v>
      </c>
      <c r="D67" s="40"/>
      <c r="E67" s="40"/>
      <c r="F67" s="40"/>
      <c r="G67" s="40"/>
      <c r="H67" s="40"/>
      <c r="I67" s="40"/>
      <c r="J67" s="40"/>
      <c r="K67" s="40"/>
      <c r="L67" s="40"/>
      <c r="M67" s="40"/>
    </row>
    <row r="68" spans="2:13" ht="30" customHeight="1" x14ac:dyDescent="0.2">
      <c r="B68" s="9">
        <v>65</v>
      </c>
      <c r="C68" s="43" t="str">
        <f>Fiche!C85&amp;" "&amp;Fiche!D85</f>
        <v xml:space="preserve"> </v>
      </c>
      <c r="D68" s="40"/>
      <c r="E68" s="40"/>
      <c r="F68" s="40"/>
      <c r="G68" s="40"/>
      <c r="H68" s="40"/>
      <c r="I68" s="40"/>
      <c r="J68" s="40"/>
      <c r="K68" s="40"/>
      <c r="L68" s="40"/>
      <c r="M68" s="40"/>
    </row>
    <row r="69" spans="2:13" ht="30" customHeight="1" x14ac:dyDescent="0.2">
      <c r="B69" s="9">
        <v>66</v>
      </c>
      <c r="C69" s="43" t="str">
        <f>Fiche!C86&amp;" "&amp;Fiche!D86</f>
        <v xml:space="preserve"> </v>
      </c>
      <c r="D69" s="40"/>
      <c r="E69" s="40"/>
      <c r="F69" s="40"/>
      <c r="G69" s="40"/>
      <c r="H69" s="40"/>
      <c r="I69" s="40"/>
      <c r="J69" s="40"/>
      <c r="K69" s="40"/>
      <c r="L69" s="40"/>
      <c r="M69" s="40"/>
    </row>
    <row r="70" spans="2:13" ht="30" customHeight="1" x14ac:dyDescent="0.2">
      <c r="B70" s="9">
        <v>67</v>
      </c>
      <c r="C70" s="43" t="str">
        <f>Fiche!C87&amp;" "&amp;Fiche!D87</f>
        <v xml:space="preserve"> </v>
      </c>
      <c r="D70" s="40"/>
      <c r="E70" s="40"/>
      <c r="F70" s="40"/>
      <c r="G70" s="40"/>
      <c r="H70" s="40"/>
      <c r="I70" s="40"/>
      <c r="J70" s="40"/>
      <c r="K70" s="40"/>
      <c r="L70" s="40"/>
      <c r="M70" s="40"/>
    </row>
    <row r="71" spans="2:13" ht="30" customHeight="1" x14ac:dyDescent="0.2">
      <c r="B71" s="9">
        <v>68</v>
      </c>
      <c r="C71" s="43" t="str">
        <f>Fiche!C88&amp;" "&amp;Fiche!D88</f>
        <v xml:space="preserve"> </v>
      </c>
      <c r="D71" s="40"/>
      <c r="E71" s="40"/>
      <c r="F71" s="40"/>
      <c r="G71" s="40"/>
      <c r="H71" s="40"/>
      <c r="I71" s="40"/>
      <c r="J71" s="40"/>
      <c r="K71" s="40"/>
      <c r="L71" s="40"/>
      <c r="M71" s="40"/>
    </row>
    <row r="72" spans="2:13" ht="30" customHeight="1" x14ac:dyDescent="0.2">
      <c r="B72" s="9">
        <v>69</v>
      </c>
      <c r="C72" s="43" t="str">
        <f>Fiche!C89&amp;" "&amp;Fiche!D89</f>
        <v xml:space="preserve"> </v>
      </c>
      <c r="D72" s="40"/>
      <c r="E72" s="40"/>
      <c r="F72" s="40"/>
      <c r="G72" s="40"/>
      <c r="H72" s="40"/>
      <c r="I72" s="40"/>
      <c r="J72" s="40"/>
      <c r="K72" s="40"/>
      <c r="L72" s="40"/>
      <c r="M72" s="40"/>
    </row>
    <row r="73" spans="2:13" ht="30" customHeight="1" x14ac:dyDescent="0.2">
      <c r="B73" s="9">
        <v>70</v>
      </c>
      <c r="C73" s="43" t="str">
        <f>Fiche!C90&amp;" "&amp;Fiche!D90</f>
        <v xml:space="preserve"> </v>
      </c>
      <c r="D73" s="40"/>
      <c r="E73" s="40"/>
      <c r="F73" s="40"/>
      <c r="G73" s="40"/>
      <c r="H73" s="40"/>
      <c r="I73" s="40"/>
      <c r="J73" s="40"/>
      <c r="K73" s="40"/>
      <c r="L73" s="40"/>
      <c r="M73" s="40"/>
    </row>
    <row r="74" spans="2:13" ht="30" customHeight="1" x14ac:dyDescent="0.2">
      <c r="B74" s="9">
        <v>71</v>
      </c>
      <c r="C74" s="43" t="str">
        <f>Fiche!C91&amp;" "&amp;Fiche!D91</f>
        <v xml:space="preserve"> </v>
      </c>
      <c r="D74" s="40"/>
      <c r="E74" s="40"/>
      <c r="F74" s="40"/>
      <c r="G74" s="40"/>
      <c r="H74" s="40"/>
      <c r="I74" s="40"/>
      <c r="J74" s="40"/>
      <c r="K74" s="40"/>
      <c r="L74" s="40"/>
      <c r="M74" s="40"/>
    </row>
    <row r="75" spans="2:13" ht="30" customHeight="1" x14ac:dyDescent="0.2">
      <c r="B75" s="9">
        <v>72</v>
      </c>
      <c r="C75" s="43" t="str">
        <f>Fiche!C92&amp;" "&amp;Fiche!D92</f>
        <v xml:space="preserve"> </v>
      </c>
      <c r="D75" s="40"/>
      <c r="E75" s="40"/>
      <c r="F75" s="40"/>
      <c r="G75" s="40"/>
      <c r="H75" s="40"/>
      <c r="I75" s="40"/>
      <c r="J75" s="40"/>
      <c r="K75" s="40"/>
      <c r="L75" s="40"/>
      <c r="M75" s="40"/>
    </row>
    <row r="76" spans="2:13" ht="30" customHeight="1" x14ac:dyDescent="0.2">
      <c r="B76" s="9">
        <v>73</v>
      </c>
      <c r="C76" s="43" t="str">
        <f>Fiche!C93&amp;" "&amp;Fiche!D93</f>
        <v xml:space="preserve"> </v>
      </c>
      <c r="D76" s="40"/>
      <c r="E76" s="40"/>
      <c r="F76" s="40"/>
      <c r="G76" s="40"/>
      <c r="H76" s="40"/>
      <c r="I76" s="40"/>
      <c r="J76" s="40"/>
      <c r="K76" s="40"/>
      <c r="L76" s="40"/>
      <c r="M76" s="40"/>
    </row>
    <row r="77" spans="2:13" ht="30" customHeight="1" x14ac:dyDescent="0.2">
      <c r="B77" s="9">
        <v>74</v>
      </c>
      <c r="C77" s="43" t="str">
        <f>Fiche!C94&amp;" "&amp;Fiche!D94</f>
        <v xml:space="preserve"> </v>
      </c>
      <c r="D77" s="40"/>
      <c r="E77" s="40"/>
      <c r="F77" s="40"/>
      <c r="G77" s="40"/>
      <c r="H77" s="40"/>
      <c r="I77" s="40"/>
      <c r="J77" s="40"/>
      <c r="K77" s="40"/>
      <c r="L77" s="40"/>
      <c r="M77" s="40"/>
    </row>
    <row r="78" spans="2:13" ht="30" customHeight="1" x14ac:dyDescent="0.2">
      <c r="B78" s="9">
        <v>75</v>
      </c>
      <c r="C78" s="43" t="str">
        <f>Fiche!C95&amp;" "&amp;Fiche!D95</f>
        <v xml:space="preserve"> </v>
      </c>
      <c r="D78" s="40"/>
      <c r="E78" s="40"/>
      <c r="F78" s="40"/>
      <c r="G78" s="40"/>
      <c r="H78" s="40"/>
      <c r="I78" s="40"/>
      <c r="J78" s="40"/>
      <c r="K78" s="40"/>
      <c r="L78" s="40"/>
      <c r="M78" s="40"/>
    </row>
    <row r="79" spans="2:13" ht="30" customHeight="1" x14ac:dyDescent="0.2">
      <c r="B79" s="9">
        <v>76</v>
      </c>
      <c r="C79" s="43" t="str">
        <f>Fiche!C96&amp;" "&amp;Fiche!D96</f>
        <v xml:space="preserve"> </v>
      </c>
      <c r="D79" s="40"/>
      <c r="E79" s="40"/>
      <c r="F79" s="40"/>
      <c r="G79" s="40"/>
      <c r="H79" s="40"/>
      <c r="I79" s="40"/>
      <c r="J79" s="40"/>
      <c r="K79" s="40"/>
      <c r="L79" s="40"/>
      <c r="M79" s="40"/>
    </row>
    <row r="80" spans="2:13" ht="30" customHeight="1" x14ac:dyDescent="0.2">
      <c r="B80" s="9">
        <v>77</v>
      </c>
      <c r="C80" s="43" t="str">
        <f>Fiche!C97&amp;" "&amp;Fiche!D97</f>
        <v xml:space="preserve"> </v>
      </c>
      <c r="D80" s="40"/>
      <c r="E80" s="40"/>
      <c r="F80" s="40"/>
      <c r="G80" s="40"/>
      <c r="H80" s="40"/>
      <c r="I80" s="40"/>
      <c r="J80" s="40"/>
      <c r="K80" s="40"/>
      <c r="L80" s="40"/>
      <c r="M80" s="40"/>
    </row>
    <row r="81" spans="2:13" ht="30" customHeight="1" x14ac:dyDescent="0.2">
      <c r="B81" s="9">
        <v>78</v>
      </c>
      <c r="C81" s="43" t="str">
        <f>Fiche!C98&amp;" "&amp;Fiche!D98</f>
        <v xml:space="preserve"> </v>
      </c>
      <c r="D81" s="40"/>
      <c r="E81" s="40"/>
      <c r="F81" s="40"/>
      <c r="G81" s="40"/>
      <c r="H81" s="40"/>
      <c r="I81" s="40"/>
      <c r="J81" s="40"/>
      <c r="K81" s="40"/>
      <c r="L81" s="40"/>
      <c r="M81" s="40"/>
    </row>
    <row r="82" spans="2:13" ht="30" customHeight="1" x14ac:dyDescent="0.2">
      <c r="B82" s="9">
        <v>79</v>
      </c>
      <c r="C82" s="43" t="str">
        <f>Fiche!C99&amp;" "&amp;Fiche!D99</f>
        <v xml:space="preserve"> </v>
      </c>
      <c r="D82" s="40"/>
      <c r="E82" s="40"/>
      <c r="F82" s="40"/>
      <c r="G82" s="40"/>
      <c r="H82" s="40"/>
      <c r="I82" s="40"/>
      <c r="J82" s="40"/>
      <c r="K82" s="40"/>
      <c r="L82" s="40"/>
      <c r="M82" s="40"/>
    </row>
    <row r="83" spans="2:13" ht="30" customHeight="1" x14ac:dyDescent="0.2">
      <c r="B83" s="9">
        <v>80</v>
      </c>
      <c r="C83" s="43" t="str">
        <f>Fiche!C100&amp;" "&amp;Fiche!D100</f>
        <v xml:space="preserve"> </v>
      </c>
      <c r="D83" s="40"/>
      <c r="E83" s="40"/>
      <c r="F83" s="40"/>
      <c r="G83" s="40"/>
      <c r="H83" s="40"/>
      <c r="I83" s="40"/>
      <c r="J83" s="40"/>
      <c r="K83" s="40"/>
      <c r="L83" s="40"/>
      <c r="M83" s="40"/>
    </row>
    <row r="84" spans="2:13" ht="30" customHeight="1" x14ac:dyDescent="0.2">
      <c r="B84" s="9">
        <v>81</v>
      </c>
      <c r="C84" s="43" t="str">
        <f>Fiche!C101&amp;" "&amp;Fiche!D101</f>
        <v xml:space="preserve"> </v>
      </c>
      <c r="D84" s="40"/>
      <c r="E84" s="40"/>
      <c r="F84" s="40"/>
      <c r="G84" s="40"/>
      <c r="H84" s="40"/>
      <c r="I84" s="40"/>
      <c r="J84" s="40"/>
      <c r="K84" s="40"/>
      <c r="L84" s="40"/>
      <c r="M84" s="40"/>
    </row>
    <row r="85" spans="2:13" ht="30" customHeight="1" x14ac:dyDescent="0.2">
      <c r="B85" s="9">
        <v>82</v>
      </c>
      <c r="C85" s="43" t="str">
        <f>Fiche!C102&amp;" "&amp;Fiche!D102</f>
        <v xml:space="preserve"> </v>
      </c>
      <c r="D85" s="40"/>
      <c r="E85" s="40"/>
      <c r="F85" s="40"/>
      <c r="G85" s="40"/>
      <c r="H85" s="40"/>
      <c r="I85" s="40"/>
      <c r="J85" s="40"/>
      <c r="K85" s="40"/>
      <c r="L85" s="40"/>
      <c r="M85" s="40"/>
    </row>
    <row r="86" spans="2:13" ht="30" customHeight="1" x14ac:dyDescent="0.2">
      <c r="B86" s="9">
        <v>83</v>
      </c>
      <c r="C86" s="43" t="str">
        <f>Fiche!C103&amp;" "&amp;Fiche!D103</f>
        <v xml:space="preserve"> </v>
      </c>
      <c r="D86" s="40"/>
      <c r="E86" s="40"/>
      <c r="F86" s="40"/>
      <c r="G86" s="40"/>
      <c r="H86" s="40"/>
      <c r="I86" s="40"/>
      <c r="J86" s="40"/>
      <c r="K86" s="40"/>
      <c r="L86" s="40"/>
      <c r="M86" s="40"/>
    </row>
    <row r="87" spans="2:13" ht="30" customHeight="1" x14ac:dyDescent="0.2">
      <c r="B87" s="9">
        <v>84</v>
      </c>
      <c r="C87" s="43" t="str">
        <f>Fiche!C104&amp;" "&amp;Fiche!D104</f>
        <v xml:space="preserve"> </v>
      </c>
      <c r="D87" s="40"/>
      <c r="E87" s="40"/>
      <c r="F87" s="40"/>
      <c r="G87" s="40"/>
      <c r="H87" s="40"/>
      <c r="I87" s="40"/>
      <c r="J87" s="40"/>
      <c r="K87" s="40"/>
      <c r="L87" s="40"/>
      <c r="M87" s="40"/>
    </row>
    <row r="88" spans="2:13" ht="30" customHeight="1" x14ac:dyDescent="0.2">
      <c r="B88" s="9">
        <v>85</v>
      </c>
      <c r="C88" s="43" t="str">
        <f>Fiche!C105&amp;" "&amp;Fiche!D105</f>
        <v xml:space="preserve"> </v>
      </c>
      <c r="D88" s="40"/>
      <c r="E88" s="40"/>
      <c r="F88" s="40"/>
      <c r="G88" s="40"/>
      <c r="H88" s="40"/>
      <c r="I88" s="40"/>
      <c r="J88" s="40"/>
      <c r="K88" s="40"/>
      <c r="L88" s="40"/>
      <c r="M88" s="40"/>
    </row>
    <row r="89" spans="2:13" ht="30" customHeight="1" x14ac:dyDescent="0.2">
      <c r="B89" s="9">
        <v>86</v>
      </c>
      <c r="C89" s="43" t="str">
        <f>Fiche!C106&amp;" "&amp;Fiche!D106</f>
        <v xml:space="preserve"> </v>
      </c>
      <c r="D89" s="40"/>
      <c r="E89" s="40"/>
      <c r="F89" s="40"/>
      <c r="G89" s="40"/>
      <c r="H89" s="40"/>
      <c r="I89" s="40"/>
      <c r="J89" s="40"/>
      <c r="K89" s="40"/>
      <c r="L89" s="40"/>
      <c r="M89" s="40"/>
    </row>
    <row r="90" spans="2:13" ht="30" customHeight="1" x14ac:dyDescent="0.2">
      <c r="B90" s="9">
        <v>87</v>
      </c>
      <c r="C90" s="43" t="str">
        <f>Fiche!C107&amp;" "&amp;Fiche!D107</f>
        <v xml:space="preserve"> </v>
      </c>
      <c r="D90" s="40"/>
      <c r="E90" s="40"/>
      <c r="F90" s="40"/>
      <c r="G90" s="40"/>
      <c r="H90" s="40"/>
      <c r="I90" s="40"/>
      <c r="J90" s="40"/>
      <c r="K90" s="40"/>
      <c r="L90" s="40"/>
      <c r="M90" s="40"/>
    </row>
    <row r="91" spans="2:13" ht="30" customHeight="1" x14ac:dyDescent="0.2">
      <c r="B91" s="9">
        <v>88</v>
      </c>
      <c r="C91" s="43" t="str">
        <f>Fiche!C108&amp;" "&amp;Fiche!D108</f>
        <v xml:space="preserve"> </v>
      </c>
      <c r="D91" s="40"/>
      <c r="E91" s="40"/>
      <c r="F91" s="40"/>
      <c r="G91" s="40"/>
      <c r="H91" s="40"/>
      <c r="I91" s="40"/>
      <c r="J91" s="40"/>
      <c r="K91" s="40"/>
      <c r="L91" s="40"/>
      <c r="M91" s="40"/>
    </row>
    <row r="92" spans="2:13" ht="30" customHeight="1" x14ac:dyDescent="0.2">
      <c r="B92" s="9">
        <v>89</v>
      </c>
      <c r="C92" s="43" t="str">
        <f>Fiche!C109&amp;" "&amp;Fiche!D109</f>
        <v xml:space="preserve"> </v>
      </c>
      <c r="D92" s="40"/>
      <c r="E92" s="40"/>
      <c r="F92" s="40"/>
      <c r="G92" s="40"/>
      <c r="H92" s="40"/>
      <c r="I92" s="40"/>
      <c r="J92" s="40"/>
      <c r="K92" s="40"/>
      <c r="L92" s="40"/>
      <c r="M92" s="40"/>
    </row>
    <row r="93" spans="2:13" ht="30" customHeight="1" x14ac:dyDescent="0.2">
      <c r="B93" s="9">
        <v>90</v>
      </c>
      <c r="C93" s="43" t="str">
        <f>Fiche!C110&amp;" "&amp;Fiche!D110</f>
        <v xml:space="preserve"> </v>
      </c>
      <c r="D93" s="40"/>
      <c r="E93" s="40"/>
      <c r="F93" s="40"/>
      <c r="G93" s="40"/>
      <c r="H93" s="40"/>
      <c r="I93" s="40"/>
      <c r="J93" s="40"/>
      <c r="K93" s="40"/>
      <c r="L93" s="40"/>
      <c r="M93" s="40"/>
    </row>
  </sheetData>
  <sheetProtection sheet="1" objects="1" scenarios="1" selectLockedCells="1"/>
  <mergeCells count="1">
    <mergeCell ref="D2:L2"/>
  </mergeCells>
  <printOptions horizontalCentered="1"/>
  <pageMargins left="0.39370078740157483" right="0.39370078740157483" top="0.39370078740157483" bottom="0.39370078740157483" header="0.19685039370078741" footer="0.19685039370078741"/>
  <pageSetup paperSize="9" scale="85" fitToHeight="0" orientation="landscape" horizontalDpi="0" verticalDpi="0" r:id="rId1"/>
  <headerFoot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98"/>
  <sheetViews>
    <sheetView showGridLines="0" showRowColHeaders="0" zoomScaleNormal="100" workbookViewId="0">
      <pane ySplit="1" topLeftCell="A2" activePane="bottomLeft" state="frozen"/>
      <selection pane="bottomLeft" activeCell="C9" sqref="C9"/>
    </sheetView>
  </sheetViews>
  <sheetFormatPr baseColWidth="10" defaultColWidth="0" defaultRowHeight="13.5" zeroHeight="1" x14ac:dyDescent="0.2"/>
  <cols>
    <col min="1" max="1" width="5.42578125" style="25" customWidth="1"/>
    <col min="2" max="2" width="95.5703125" style="24" bestFit="1" customWidth="1"/>
    <col min="3" max="3" width="8" style="26" bestFit="1" customWidth="1"/>
    <col min="4" max="4" width="0.140625" style="24" customWidth="1"/>
    <col min="5" max="5" width="2.140625" style="24" hidden="1" customWidth="1"/>
    <col min="6" max="16384" width="0.85546875" style="24" hidden="1"/>
  </cols>
  <sheetData>
    <row r="1" spans="1:3" ht="15.75" x14ac:dyDescent="0.2">
      <c r="A1" s="20" t="s">
        <v>3</v>
      </c>
      <c r="B1" s="21" t="s">
        <v>40</v>
      </c>
      <c r="C1" s="27" t="s">
        <v>38</v>
      </c>
    </row>
    <row r="2" spans="1:3" ht="15" x14ac:dyDescent="0.2">
      <c r="A2" s="22">
        <v>1</v>
      </c>
      <c r="B2" s="23" t="s">
        <v>26</v>
      </c>
      <c r="C2" s="28">
        <v>2</v>
      </c>
    </row>
    <row r="3" spans="1:3" ht="15" x14ac:dyDescent="0.2">
      <c r="A3" s="22">
        <v>2</v>
      </c>
      <c r="B3" s="23" t="s">
        <v>27</v>
      </c>
      <c r="C3" s="28">
        <v>2</v>
      </c>
    </row>
    <row r="4" spans="1:3" ht="15" x14ac:dyDescent="0.2">
      <c r="A4" s="22">
        <v>3</v>
      </c>
      <c r="B4" s="23" t="s">
        <v>43</v>
      </c>
      <c r="C4" s="28">
        <v>3</v>
      </c>
    </row>
    <row r="5" spans="1:3" ht="30" x14ac:dyDescent="0.2">
      <c r="A5" s="22">
        <v>4</v>
      </c>
      <c r="B5" s="23" t="s">
        <v>53</v>
      </c>
      <c r="C5" s="28">
        <v>3</v>
      </c>
    </row>
    <row r="6" spans="1:3" ht="15" x14ac:dyDescent="0.2">
      <c r="A6" s="22">
        <v>5</v>
      </c>
      <c r="B6" s="23" t="s">
        <v>44</v>
      </c>
      <c r="C6" s="28">
        <v>3</v>
      </c>
    </row>
    <row r="7" spans="1:3" ht="15" x14ac:dyDescent="0.2">
      <c r="A7" s="22">
        <v>6</v>
      </c>
      <c r="B7" s="23" t="s">
        <v>45</v>
      </c>
      <c r="C7" s="28">
        <v>2.5</v>
      </c>
    </row>
    <row r="8" spans="1:3" ht="15" x14ac:dyDescent="0.2">
      <c r="A8" s="22">
        <v>7</v>
      </c>
      <c r="B8" s="23" t="s">
        <v>46</v>
      </c>
      <c r="C8" s="28">
        <v>2.5</v>
      </c>
    </row>
    <row r="9" spans="1:3" ht="30" x14ac:dyDescent="0.2">
      <c r="A9" s="22">
        <v>8</v>
      </c>
      <c r="B9" s="23" t="s">
        <v>47</v>
      </c>
      <c r="C9" s="28">
        <v>3.5</v>
      </c>
    </row>
    <row r="10" spans="1:3" ht="15" x14ac:dyDescent="0.2">
      <c r="A10" s="22">
        <v>9</v>
      </c>
      <c r="B10" s="23" t="s">
        <v>28</v>
      </c>
      <c r="C10" s="28">
        <v>2</v>
      </c>
    </row>
    <row r="11" spans="1:3" ht="15" x14ac:dyDescent="0.2">
      <c r="A11" s="22">
        <v>10</v>
      </c>
      <c r="B11" s="23" t="s">
        <v>48</v>
      </c>
      <c r="C11" s="28">
        <v>2</v>
      </c>
    </row>
    <row r="12" spans="1:3" ht="15" x14ac:dyDescent="0.2">
      <c r="A12" s="22">
        <v>11</v>
      </c>
      <c r="B12" s="23" t="s">
        <v>49</v>
      </c>
      <c r="C12" s="28">
        <v>3</v>
      </c>
    </row>
    <row r="13" spans="1:3" ht="15" x14ac:dyDescent="0.2">
      <c r="A13" s="22">
        <v>12</v>
      </c>
      <c r="B13" s="23" t="s">
        <v>50</v>
      </c>
      <c r="C13" s="28">
        <v>2.5</v>
      </c>
    </row>
    <row r="14" spans="1:3" ht="15" x14ac:dyDescent="0.2">
      <c r="A14" s="22">
        <v>13</v>
      </c>
      <c r="B14" s="23" t="s">
        <v>51</v>
      </c>
      <c r="C14" s="28">
        <v>3.5</v>
      </c>
    </row>
    <row r="15" spans="1:3" ht="15" x14ac:dyDescent="0.2">
      <c r="A15" s="22">
        <v>14</v>
      </c>
      <c r="B15" s="23" t="s">
        <v>52</v>
      </c>
      <c r="C15" s="28">
        <v>2.5</v>
      </c>
    </row>
    <row r="16" spans="1:3" ht="30" x14ac:dyDescent="0.2">
      <c r="A16" s="22">
        <v>15</v>
      </c>
      <c r="B16" s="23" t="s">
        <v>54</v>
      </c>
      <c r="C16" s="28">
        <v>3</v>
      </c>
    </row>
    <row r="17" spans="1:3" ht="30" x14ac:dyDescent="0.2">
      <c r="A17" s="22">
        <v>16</v>
      </c>
      <c r="B17" s="23" t="s">
        <v>55</v>
      </c>
      <c r="C17" s="28">
        <v>4</v>
      </c>
    </row>
    <row r="18" spans="1:3" ht="15" x14ac:dyDescent="0.2">
      <c r="A18" s="22">
        <v>17</v>
      </c>
      <c r="B18" s="23" t="s">
        <v>56</v>
      </c>
      <c r="C18" s="28">
        <v>3</v>
      </c>
    </row>
    <row r="19" spans="1:3" ht="15" x14ac:dyDescent="0.2">
      <c r="A19" s="22">
        <v>18</v>
      </c>
      <c r="B19" s="23" t="s">
        <v>57</v>
      </c>
      <c r="C19" s="28">
        <v>3.5</v>
      </c>
    </row>
    <row r="20" spans="1:3" ht="30" x14ac:dyDescent="0.2">
      <c r="A20" s="22">
        <v>19</v>
      </c>
      <c r="B20" s="23" t="s">
        <v>58</v>
      </c>
      <c r="C20" s="28">
        <v>4</v>
      </c>
    </row>
    <row r="21" spans="1:3" ht="15" x14ac:dyDescent="0.2">
      <c r="A21" s="22">
        <v>20</v>
      </c>
      <c r="B21" s="23" t="s">
        <v>59</v>
      </c>
      <c r="C21" s="28">
        <v>3.5</v>
      </c>
    </row>
    <row r="22" spans="1:3" ht="15" x14ac:dyDescent="0.2">
      <c r="A22" s="22">
        <v>21</v>
      </c>
      <c r="B22" s="23" t="s">
        <v>60</v>
      </c>
      <c r="C22" s="28">
        <v>4</v>
      </c>
    </row>
    <row r="23" spans="1:3" ht="15" x14ac:dyDescent="0.2">
      <c r="A23" s="22">
        <v>22</v>
      </c>
      <c r="B23" s="23" t="s">
        <v>61</v>
      </c>
      <c r="C23" s="28">
        <v>4</v>
      </c>
    </row>
    <row r="24" spans="1:3" ht="15" x14ac:dyDescent="0.2">
      <c r="A24" s="22">
        <v>23</v>
      </c>
      <c r="B24" s="23" t="s">
        <v>62</v>
      </c>
      <c r="C24" s="28">
        <v>4.5</v>
      </c>
    </row>
    <row r="25" spans="1:3" ht="15" x14ac:dyDescent="0.2">
      <c r="A25" s="22">
        <v>24</v>
      </c>
      <c r="B25" s="23" t="s">
        <v>63</v>
      </c>
      <c r="C25" s="28">
        <v>5</v>
      </c>
    </row>
    <row r="26" spans="1:3" ht="15" x14ac:dyDescent="0.2">
      <c r="A26" s="22">
        <v>25</v>
      </c>
      <c r="B26" s="23" t="s">
        <v>64</v>
      </c>
      <c r="C26" s="28">
        <v>4.5</v>
      </c>
    </row>
    <row r="27" spans="1:3" ht="15" x14ac:dyDescent="0.2">
      <c r="A27" s="22">
        <v>26</v>
      </c>
      <c r="B27" s="23" t="s">
        <v>65</v>
      </c>
      <c r="C27" s="28">
        <v>4.5</v>
      </c>
    </row>
    <row r="28" spans="1:3" ht="15" x14ac:dyDescent="0.2">
      <c r="A28" s="22">
        <v>27</v>
      </c>
      <c r="B28" s="23" t="s">
        <v>66</v>
      </c>
      <c r="C28" s="28">
        <v>5</v>
      </c>
    </row>
    <row r="29" spans="1:3" ht="15" x14ac:dyDescent="0.2">
      <c r="A29" s="22">
        <v>28</v>
      </c>
      <c r="B29" s="23" t="s">
        <v>67</v>
      </c>
      <c r="C29" s="28">
        <v>5</v>
      </c>
    </row>
    <row r="30" spans="1:3" ht="15" x14ac:dyDescent="0.2">
      <c r="A30" s="22">
        <v>29</v>
      </c>
      <c r="B30" s="23" t="s">
        <v>68</v>
      </c>
      <c r="C30" s="28">
        <v>5.5</v>
      </c>
    </row>
    <row r="31" spans="1:3" ht="15" x14ac:dyDescent="0.2">
      <c r="A31" s="22">
        <v>30</v>
      </c>
      <c r="B31" s="23" t="s">
        <v>69</v>
      </c>
      <c r="C31" s="28">
        <v>5.5</v>
      </c>
    </row>
    <row r="32" spans="1:3" ht="15" x14ac:dyDescent="0.2">
      <c r="A32" s="22">
        <v>31</v>
      </c>
      <c r="B32" s="23" t="s">
        <v>70</v>
      </c>
      <c r="C32" s="28">
        <v>5.5</v>
      </c>
    </row>
    <row r="33" spans="1:3" ht="15" x14ac:dyDescent="0.2">
      <c r="A33" s="22">
        <v>32</v>
      </c>
      <c r="B33" s="23" t="s">
        <v>71</v>
      </c>
      <c r="C33" s="28">
        <v>5.5</v>
      </c>
    </row>
    <row r="34" spans="1:3" ht="15" x14ac:dyDescent="0.2">
      <c r="A34" s="22">
        <v>33</v>
      </c>
      <c r="B34" s="23" t="s">
        <v>72</v>
      </c>
      <c r="C34" s="28">
        <v>5.5</v>
      </c>
    </row>
    <row r="35" spans="1:3" ht="30" x14ac:dyDescent="0.2">
      <c r="A35" s="22">
        <v>34</v>
      </c>
      <c r="B35" s="23" t="s">
        <v>73</v>
      </c>
      <c r="C35" s="28">
        <v>5.5</v>
      </c>
    </row>
    <row r="36" spans="1:3" ht="15" x14ac:dyDescent="0.2">
      <c r="A36" s="22">
        <v>35</v>
      </c>
      <c r="B36" s="23" t="s">
        <v>74</v>
      </c>
      <c r="C36" s="28">
        <v>6</v>
      </c>
    </row>
    <row r="37" spans="1:3" ht="15" x14ac:dyDescent="0.2">
      <c r="A37" s="22">
        <v>36</v>
      </c>
      <c r="B37" s="23" t="s">
        <v>75</v>
      </c>
      <c r="C37" s="28">
        <v>6.5</v>
      </c>
    </row>
    <row r="38" spans="1:3" ht="15" x14ac:dyDescent="0.2">
      <c r="A38" s="22">
        <v>37</v>
      </c>
      <c r="B38" s="23" t="s">
        <v>76</v>
      </c>
      <c r="C38" s="28">
        <v>6.5</v>
      </c>
    </row>
    <row r="39" spans="1:3" ht="15" x14ac:dyDescent="0.2">
      <c r="A39" s="22">
        <v>38</v>
      </c>
      <c r="B39" s="23" t="s">
        <v>77</v>
      </c>
      <c r="C39" s="28">
        <v>6.5</v>
      </c>
    </row>
    <row r="40" spans="1:3" ht="15" x14ac:dyDescent="0.2">
      <c r="A40" s="22">
        <v>39</v>
      </c>
      <c r="B40" s="23" t="s">
        <v>78</v>
      </c>
      <c r="C40" s="28">
        <v>7</v>
      </c>
    </row>
    <row r="41" spans="1:3" ht="15" x14ac:dyDescent="0.2">
      <c r="A41" s="22">
        <v>40</v>
      </c>
      <c r="B41" s="23" t="s">
        <v>79</v>
      </c>
      <c r="C41" s="28">
        <v>7</v>
      </c>
    </row>
    <row r="42" spans="1:3" ht="15" x14ac:dyDescent="0.2">
      <c r="A42" s="22">
        <v>41</v>
      </c>
      <c r="B42" s="23" t="s">
        <v>80</v>
      </c>
      <c r="C42" s="28">
        <v>7.5</v>
      </c>
    </row>
    <row r="43" spans="1:3" ht="15" x14ac:dyDescent="0.2">
      <c r="A43" s="22">
        <v>42</v>
      </c>
      <c r="B43" s="23" t="s">
        <v>81</v>
      </c>
      <c r="C43" s="28">
        <v>8</v>
      </c>
    </row>
    <row r="44" spans="1:3" ht="15" x14ac:dyDescent="0.2">
      <c r="A44" s="22">
        <v>43</v>
      </c>
      <c r="B44" s="23" t="s">
        <v>82</v>
      </c>
      <c r="C44" s="28">
        <v>7</v>
      </c>
    </row>
    <row r="45" spans="1:3" ht="15" x14ac:dyDescent="0.2">
      <c r="A45" s="22">
        <v>44</v>
      </c>
      <c r="B45" s="23" t="s">
        <v>83</v>
      </c>
      <c r="C45" s="28">
        <v>7.5</v>
      </c>
    </row>
    <row r="46" spans="1:3" ht="30" x14ac:dyDescent="0.2">
      <c r="A46" s="22">
        <v>45</v>
      </c>
      <c r="B46" s="23" t="s">
        <v>84</v>
      </c>
      <c r="C46" s="28">
        <v>7.5</v>
      </c>
    </row>
    <row r="47" spans="1:3" ht="15" x14ac:dyDescent="0.2">
      <c r="A47" s="22">
        <v>46</v>
      </c>
      <c r="B47" s="23" t="s">
        <v>85</v>
      </c>
      <c r="C47" s="28">
        <v>7.5</v>
      </c>
    </row>
    <row r="48" spans="1:3" ht="15" x14ac:dyDescent="0.2">
      <c r="A48" s="22">
        <v>47</v>
      </c>
      <c r="B48" s="23" t="s">
        <v>86</v>
      </c>
      <c r="C48" s="28">
        <v>8</v>
      </c>
    </row>
    <row r="49" spans="1:3" ht="15" x14ac:dyDescent="0.2">
      <c r="A49" s="22">
        <v>48</v>
      </c>
      <c r="B49" s="23" t="s">
        <v>87</v>
      </c>
      <c r="C49" s="28">
        <v>8</v>
      </c>
    </row>
    <row r="50" spans="1:3" ht="15" x14ac:dyDescent="0.2">
      <c r="A50" s="22">
        <v>49</v>
      </c>
      <c r="B50" s="23" t="s">
        <v>88</v>
      </c>
      <c r="C50" s="28">
        <v>6</v>
      </c>
    </row>
    <row r="51" spans="1:3" ht="15" x14ac:dyDescent="0.2">
      <c r="A51" s="22">
        <v>50</v>
      </c>
      <c r="B51" s="23" t="s">
        <v>89</v>
      </c>
      <c r="C51" s="28">
        <v>7</v>
      </c>
    </row>
    <row r="52" spans="1:3" ht="15" x14ac:dyDescent="0.2">
      <c r="A52" s="22">
        <v>51</v>
      </c>
      <c r="B52" s="23" t="s">
        <v>90</v>
      </c>
      <c r="C52" s="28">
        <v>7.5</v>
      </c>
    </row>
    <row r="53" spans="1:3" ht="15" x14ac:dyDescent="0.2">
      <c r="A53" s="22">
        <v>52</v>
      </c>
      <c r="B53" s="23" t="s">
        <v>91</v>
      </c>
      <c r="C53" s="28">
        <v>6.5</v>
      </c>
    </row>
    <row r="54" spans="1:3" ht="15" x14ac:dyDescent="0.2">
      <c r="A54" s="22">
        <v>53</v>
      </c>
      <c r="B54" s="23" t="s">
        <v>92</v>
      </c>
      <c r="C54" s="28">
        <v>7.5</v>
      </c>
    </row>
    <row r="55" spans="1:3" ht="15" x14ac:dyDescent="0.2">
      <c r="A55" s="22">
        <v>54</v>
      </c>
      <c r="B55" s="23" t="s">
        <v>93</v>
      </c>
      <c r="C55" s="28">
        <v>6.5</v>
      </c>
    </row>
    <row r="56" spans="1:3" ht="15" x14ac:dyDescent="0.2">
      <c r="A56" s="22">
        <v>55</v>
      </c>
      <c r="B56" s="23" t="s">
        <v>94</v>
      </c>
      <c r="C56" s="28">
        <v>7</v>
      </c>
    </row>
    <row r="57" spans="1:3" ht="15" x14ac:dyDescent="0.2">
      <c r="A57" s="22">
        <v>56</v>
      </c>
      <c r="B57" s="23" t="s">
        <v>95</v>
      </c>
      <c r="C57" s="28">
        <v>7.5</v>
      </c>
    </row>
    <row r="58" spans="1:3" ht="15" x14ac:dyDescent="0.2">
      <c r="A58" s="22">
        <v>57</v>
      </c>
      <c r="B58" s="23" t="s">
        <v>96</v>
      </c>
      <c r="C58" s="28">
        <v>8</v>
      </c>
    </row>
    <row r="59" spans="1:3" ht="15" x14ac:dyDescent="0.2">
      <c r="A59" s="22">
        <v>58</v>
      </c>
      <c r="B59" s="23" t="s">
        <v>97</v>
      </c>
      <c r="C59" s="28">
        <v>7</v>
      </c>
    </row>
    <row r="60" spans="1:3" ht="15" x14ac:dyDescent="0.2">
      <c r="A60" s="22">
        <v>59</v>
      </c>
      <c r="B60" s="23" t="s">
        <v>98</v>
      </c>
      <c r="C60" s="28">
        <v>7.5</v>
      </c>
    </row>
    <row r="61" spans="1:3" ht="15" x14ac:dyDescent="0.2">
      <c r="A61" s="22">
        <v>60</v>
      </c>
      <c r="B61" s="23" t="s">
        <v>99</v>
      </c>
      <c r="C61" s="28">
        <v>7.7</v>
      </c>
    </row>
    <row r="62" spans="1:3" ht="15" x14ac:dyDescent="0.2">
      <c r="A62" s="22">
        <v>61</v>
      </c>
      <c r="B62" s="23" t="s">
        <v>100</v>
      </c>
      <c r="C62" s="28">
        <v>8</v>
      </c>
    </row>
    <row r="63" spans="1:3" ht="15" x14ac:dyDescent="0.2">
      <c r="A63" s="22">
        <v>62</v>
      </c>
      <c r="B63" s="23" t="s">
        <v>101</v>
      </c>
      <c r="C63" s="28">
        <v>8.1999999999999993</v>
      </c>
    </row>
    <row r="64" spans="1:3" ht="15" x14ac:dyDescent="0.2">
      <c r="A64" s="22">
        <v>63</v>
      </c>
      <c r="B64" s="23" t="s">
        <v>102</v>
      </c>
      <c r="C64" s="28">
        <v>8.1999999999999993</v>
      </c>
    </row>
    <row r="65" spans="1:3" ht="15" x14ac:dyDescent="0.2">
      <c r="A65" s="22">
        <v>64</v>
      </c>
      <c r="B65" s="23" t="s">
        <v>103</v>
      </c>
      <c r="C65" s="28">
        <v>8.1999999999999993</v>
      </c>
    </row>
    <row r="66" spans="1:3" ht="15" x14ac:dyDescent="0.2">
      <c r="A66" s="22">
        <v>65</v>
      </c>
      <c r="B66" s="23" t="s">
        <v>104</v>
      </c>
      <c r="C66" s="28">
        <v>8.5</v>
      </c>
    </row>
    <row r="67" spans="1:3" ht="15" x14ac:dyDescent="0.2">
      <c r="A67" s="22">
        <v>66</v>
      </c>
      <c r="B67" s="23" t="s">
        <v>105</v>
      </c>
      <c r="C67" s="28">
        <v>8.6999999999999993</v>
      </c>
    </row>
    <row r="68" spans="1:3" ht="15" x14ac:dyDescent="0.2">
      <c r="A68" s="22">
        <v>67</v>
      </c>
      <c r="B68" s="23" t="s">
        <v>106</v>
      </c>
      <c r="C68" s="28">
        <v>9</v>
      </c>
    </row>
    <row r="69" spans="1:3" ht="15" x14ac:dyDescent="0.2">
      <c r="A69" s="22">
        <v>68</v>
      </c>
      <c r="B69" s="23" t="s">
        <v>107</v>
      </c>
      <c r="C69" s="28">
        <v>9</v>
      </c>
    </row>
    <row r="70" spans="1:3" ht="15" x14ac:dyDescent="0.2">
      <c r="A70" s="22">
        <v>69</v>
      </c>
      <c r="B70" s="23" t="s">
        <v>108</v>
      </c>
      <c r="C70" s="28">
        <v>8.1999999999999993</v>
      </c>
    </row>
    <row r="71" spans="1:3" ht="15" x14ac:dyDescent="0.2">
      <c r="A71" s="22">
        <v>70</v>
      </c>
      <c r="B71" s="23" t="s">
        <v>109</v>
      </c>
      <c r="C71" s="28">
        <v>8.5</v>
      </c>
    </row>
    <row r="72" spans="1:3" ht="15" x14ac:dyDescent="0.2">
      <c r="A72" s="22">
        <v>71</v>
      </c>
      <c r="B72" s="23" t="s">
        <v>110</v>
      </c>
      <c r="C72" s="28">
        <v>9</v>
      </c>
    </row>
    <row r="73" spans="1:3" ht="15" x14ac:dyDescent="0.2">
      <c r="A73" s="22">
        <v>72</v>
      </c>
      <c r="B73" s="23" t="s">
        <v>111</v>
      </c>
      <c r="C73" s="28">
        <v>9.5</v>
      </c>
    </row>
    <row r="74" spans="1:3" ht="15" x14ac:dyDescent="0.2">
      <c r="A74" s="22">
        <v>73</v>
      </c>
      <c r="B74" s="23" t="s">
        <v>112</v>
      </c>
      <c r="C74" s="28">
        <v>10</v>
      </c>
    </row>
    <row r="75" spans="1:3" ht="15" x14ac:dyDescent="0.2">
      <c r="A75" s="22">
        <v>74</v>
      </c>
      <c r="B75" s="23" t="s">
        <v>113</v>
      </c>
      <c r="C75" s="28">
        <v>9</v>
      </c>
    </row>
    <row r="76" spans="1:3" ht="15" x14ac:dyDescent="0.2">
      <c r="A76" s="22">
        <v>75</v>
      </c>
      <c r="B76" s="23" t="s">
        <v>114</v>
      </c>
      <c r="C76" s="28">
        <v>9.1999999999999993</v>
      </c>
    </row>
    <row r="77" spans="1:3" ht="15" x14ac:dyDescent="0.2">
      <c r="A77" s="22">
        <v>76</v>
      </c>
      <c r="B77" s="23" t="s">
        <v>115</v>
      </c>
      <c r="C77" s="28">
        <v>9.5</v>
      </c>
    </row>
    <row r="78" spans="1:3" ht="15" x14ac:dyDescent="0.2">
      <c r="A78" s="22">
        <v>77</v>
      </c>
      <c r="B78" s="23" t="s">
        <v>116</v>
      </c>
      <c r="C78" s="28">
        <v>9.5</v>
      </c>
    </row>
    <row r="79" spans="1:3" ht="15" x14ac:dyDescent="0.2">
      <c r="A79" s="22">
        <v>78</v>
      </c>
      <c r="B79" s="23" t="s">
        <v>117</v>
      </c>
      <c r="C79" s="28">
        <v>8.1999999999999993</v>
      </c>
    </row>
    <row r="80" spans="1:3" ht="15" x14ac:dyDescent="0.2">
      <c r="A80" s="22">
        <v>79</v>
      </c>
      <c r="B80" s="23" t="s">
        <v>118</v>
      </c>
      <c r="C80" s="28">
        <v>8.5</v>
      </c>
    </row>
    <row r="81" spans="1:3" ht="15" x14ac:dyDescent="0.2">
      <c r="A81" s="22">
        <v>80</v>
      </c>
      <c r="B81" s="23" t="s">
        <v>119</v>
      </c>
      <c r="C81" s="28">
        <v>8.6999999999999993</v>
      </c>
    </row>
    <row r="82" spans="1:3" ht="15" x14ac:dyDescent="0.2">
      <c r="A82" s="22">
        <v>81</v>
      </c>
      <c r="B82" s="23" t="s">
        <v>120</v>
      </c>
      <c r="C82" s="28">
        <v>8.6999999999999993</v>
      </c>
    </row>
    <row r="83" spans="1:3" ht="15" x14ac:dyDescent="0.2">
      <c r="A83" s="22">
        <v>82</v>
      </c>
      <c r="B83" s="23" t="s">
        <v>121</v>
      </c>
      <c r="C83" s="28">
        <v>8.5</v>
      </c>
    </row>
    <row r="84" spans="1:3" ht="15" x14ac:dyDescent="0.2">
      <c r="A84" s="22">
        <v>83</v>
      </c>
      <c r="B84" s="23" t="s">
        <v>122</v>
      </c>
      <c r="C84" s="28">
        <v>9</v>
      </c>
    </row>
    <row r="85" spans="1:3" ht="15" x14ac:dyDescent="0.2">
      <c r="A85" s="22">
        <v>84</v>
      </c>
      <c r="B85" s="23" t="s">
        <v>123</v>
      </c>
      <c r="C85" s="28">
        <v>9.5</v>
      </c>
    </row>
    <row r="86" spans="1:3" ht="15" x14ac:dyDescent="0.2">
      <c r="A86" s="22">
        <v>85</v>
      </c>
      <c r="B86" s="23" t="s">
        <v>124</v>
      </c>
      <c r="C86" s="28">
        <v>9.6999999999999993</v>
      </c>
    </row>
    <row r="87" spans="1:3" ht="15" x14ac:dyDescent="0.2">
      <c r="A87" s="22">
        <v>86</v>
      </c>
      <c r="B87" s="23" t="s">
        <v>125</v>
      </c>
      <c r="C87" s="28">
        <v>9.5</v>
      </c>
    </row>
    <row r="88" spans="1:3" ht="30" x14ac:dyDescent="0.2">
      <c r="A88" s="22">
        <v>87</v>
      </c>
      <c r="B88" s="23" t="s">
        <v>126</v>
      </c>
      <c r="C88" s="28">
        <v>9.6999999999999993</v>
      </c>
    </row>
    <row r="89" spans="1:3" ht="15" x14ac:dyDescent="0.2">
      <c r="A89" s="22">
        <v>88</v>
      </c>
      <c r="B89" s="23" t="s">
        <v>127</v>
      </c>
      <c r="C89" s="28">
        <v>9</v>
      </c>
    </row>
    <row r="90" spans="1:3" ht="15" x14ac:dyDescent="0.2">
      <c r="A90" s="22">
        <v>89</v>
      </c>
      <c r="B90" s="23" t="s">
        <v>128</v>
      </c>
      <c r="C90" s="28">
        <v>9.5</v>
      </c>
    </row>
    <row r="91" spans="1:3" ht="15" x14ac:dyDescent="0.2">
      <c r="A91" s="22">
        <v>90</v>
      </c>
      <c r="B91" s="23" t="s">
        <v>129</v>
      </c>
      <c r="C91" s="28">
        <v>9.6999999999999993</v>
      </c>
    </row>
    <row r="92" spans="1:3" ht="15" x14ac:dyDescent="0.2">
      <c r="A92" s="22">
        <v>91</v>
      </c>
      <c r="B92" s="23" t="s">
        <v>130</v>
      </c>
      <c r="C92" s="28">
        <v>9.1999999999999993</v>
      </c>
    </row>
    <row r="93" spans="1:3" ht="15" x14ac:dyDescent="0.2">
      <c r="A93" s="22">
        <v>92</v>
      </c>
      <c r="B93" s="23" t="s">
        <v>131</v>
      </c>
      <c r="C93" s="28">
        <v>9.1999999999999993</v>
      </c>
    </row>
    <row r="94" spans="1:3" ht="15" x14ac:dyDescent="0.2">
      <c r="A94" s="22">
        <v>93</v>
      </c>
      <c r="B94" s="23" t="s">
        <v>132</v>
      </c>
      <c r="C94" s="28">
        <v>9.5</v>
      </c>
    </row>
    <row r="95" spans="1:3" ht="15" x14ac:dyDescent="0.2">
      <c r="A95" s="22">
        <v>94</v>
      </c>
      <c r="B95" s="23" t="s">
        <v>133</v>
      </c>
      <c r="C95" s="28">
        <v>9.6999999999999993</v>
      </c>
    </row>
    <row r="96" spans="1:3" ht="15" x14ac:dyDescent="0.2">
      <c r="A96" s="22">
        <v>95</v>
      </c>
      <c r="B96" s="23" t="s">
        <v>134</v>
      </c>
      <c r="C96" s="28">
        <v>10</v>
      </c>
    </row>
    <row r="97" spans="1:3" ht="30" x14ac:dyDescent="0.2">
      <c r="A97" s="22">
        <v>96</v>
      </c>
      <c r="B97" s="23" t="s">
        <v>135</v>
      </c>
      <c r="C97" s="28">
        <v>10</v>
      </c>
    </row>
    <row r="98" spans="1:3" ht="15" x14ac:dyDescent="0.2">
      <c r="A98" s="22">
        <v>97</v>
      </c>
      <c r="B98" s="23" t="s">
        <v>136</v>
      </c>
      <c r="C98" s="28">
        <v>10</v>
      </c>
    </row>
  </sheetData>
  <sheetProtection sheet="1" objects="1" scenarios="1" selectLockedCells="1" selectUnlockedCells="1"/>
  <phoneticPr fontId="10" type="noConversion"/>
  <printOptions horizontalCentered="1"/>
  <pageMargins left="0.39370078740157483" right="0.39370078740157483" top="0.39370078740157483" bottom="0.39370078740157483" header="0.39370078740157483" footer="0.39370078740157483"/>
  <pageSetup paperSize="9" scale="89" fitToHeight="0" orientation="portrait"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8"/>
  <sheetViews>
    <sheetView showGridLines="0" showRowColHeaders="0" workbookViewId="0">
      <pane ySplit="1" topLeftCell="A2" activePane="bottomLeft" state="frozen"/>
      <selection pane="bottomLeft" activeCell="B10" sqref="B10"/>
    </sheetView>
  </sheetViews>
  <sheetFormatPr baseColWidth="10" defaultColWidth="0" defaultRowHeight="12.75" zeroHeight="1" x14ac:dyDescent="0.2"/>
  <cols>
    <col min="1" max="1" width="4.5703125" style="1" bestFit="1" customWidth="1"/>
    <col min="2" max="2" width="70" bestFit="1" customWidth="1"/>
    <col min="3" max="3" width="6.7109375" style="1" bestFit="1" customWidth="1"/>
    <col min="4" max="4" width="0.140625" customWidth="1"/>
    <col min="5" max="16384" width="1.140625" hidden="1"/>
  </cols>
  <sheetData>
    <row r="1" spans="1:3" ht="15.75" x14ac:dyDescent="0.2">
      <c r="A1" s="20" t="s">
        <v>3</v>
      </c>
      <c r="B1" s="21" t="s">
        <v>4</v>
      </c>
      <c r="C1" s="29" t="s">
        <v>38</v>
      </c>
    </row>
    <row r="2" spans="1:3" ht="14.25" x14ac:dyDescent="0.2">
      <c r="A2" s="31">
        <v>1</v>
      </c>
      <c r="B2" s="30" t="s">
        <v>137</v>
      </c>
      <c r="C2" s="32">
        <v>4</v>
      </c>
    </row>
    <row r="3" spans="1:3" ht="14.25" x14ac:dyDescent="0.2">
      <c r="A3" s="31">
        <v>2</v>
      </c>
      <c r="B3" s="30" t="s">
        <v>138</v>
      </c>
      <c r="C3" s="32">
        <v>4.5</v>
      </c>
    </row>
    <row r="4" spans="1:3" ht="14.25" x14ac:dyDescent="0.2">
      <c r="A4" s="31">
        <v>3</v>
      </c>
      <c r="B4" s="30" t="s">
        <v>139</v>
      </c>
      <c r="C4" s="32">
        <v>4.5</v>
      </c>
    </row>
    <row r="5" spans="1:3" ht="14.25" x14ac:dyDescent="0.2">
      <c r="A5" s="31">
        <v>4</v>
      </c>
      <c r="B5" s="30" t="s">
        <v>140</v>
      </c>
      <c r="C5" s="32">
        <v>4.5</v>
      </c>
    </row>
    <row r="6" spans="1:3" ht="14.25" x14ac:dyDescent="0.2">
      <c r="A6" s="31">
        <v>5</v>
      </c>
      <c r="B6" s="30" t="s">
        <v>141</v>
      </c>
      <c r="C6" s="32">
        <v>5</v>
      </c>
    </row>
    <row r="7" spans="1:3" ht="14.25" x14ac:dyDescent="0.2">
      <c r="A7" s="31">
        <v>6</v>
      </c>
      <c r="B7" s="30" t="s">
        <v>142</v>
      </c>
      <c r="C7" s="32">
        <v>5</v>
      </c>
    </row>
    <row r="8" spans="1:3" ht="28.5" x14ac:dyDescent="0.2">
      <c r="A8" s="31">
        <v>7</v>
      </c>
      <c r="B8" s="30" t="s">
        <v>143</v>
      </c>
      <c r="C8" s="32">
        <v>5.5</v>
      </c>
    </row>
    <row r="9" spans="1:3" ht="14.25" x14ac:dyDescent="0.2">
      <c r="A9" s="31">
        <v>8</v>
      </c>
      <c r="B9" s="30" t="s">
        <v>5</v>
      </c>
      <c r="C9" s="32">
        <v>5.5</v>
      </c>
    </row>
    <row r="10" spans="1:3" ht="14.25" x14ac:dyDescent="0.2">
      <c r="A10" s="31">
        <v>9</v>
      </c>
      <c r="B10" s="30" t="s">
        <v>6</v>
      </c>
      <c r="C10" s="32">
        <v>6</v>
      </c>
    </row>
    <row r="11" spans="1:3" ht="14.25" x14ac:dyDescent="0.2">
      <c r="A11" s="31">
        <v>10</v>
      </c>
      <c r="B11" s="30" t="s">
        <v>7</v>
      </c>
      <c r="C11" s="32">
        <v>6.5</v>
      </c>
    </row>
    <row r="12" spans="1:3" ht="14.25" x14ac:dyDescent="0.2">
      <c r="A12" s="31">
        <v>11</v>
      </c>
      <c r="B12" s="30" t="s">
        <v>154</v>
      </c>
      <c r="C12" s="32">
        <v>7</v>
      </c>
    </row>
    <row r="13" spans="1:3" ht="14.25" x14ac:dyDescent="0.2">
      <c r="A13" s="31">
        <v>12</v>
      </c>
      <c r="B13" s="30" t="s">
        <v>144</v>
      </c>
      <c r="C13" s="32">
        <v>7.5</v>
      </c>
    </row>
    <row r="14" spans="1:3" ht="14.25" x14ac:dyDescent="0.2">
      <c r="A14" s="31">
        <v>13</v>
      </c>
      <c r="B14" s="30" t="s">
        <v>145</v>
      </c>
      <c r="C14" s="32">
        <v>8</v>
      </c>
    </row>
    <row r="15" spans="1:3" ht="28.5" x14ac:dyDescent="0.2">
      <c r="A15" s="31">
        <v>14</v>
      </c>
      <c r="B15" s="30" t="s">
        <v>146</v>
      </c>
      <c r="C15" s="32">
        <v>8.5</v>
      </c>
    </row>
    <row r="16" spans="1:3" ht="14.25" x14ac:dyDescent="0.2">
      <c r="A16" s="31">
        <v>15</v>
      </c>
      <c r="B16" s="30" t="s">
        <v>147</v>
      </c>
      <c r="C16" s="32">
        <v>8.5</v>
      </c>
    </row>
    <row r="17" spans="1:3" ht="14.25" x14ac:dyDescent="0.2">
      <c r="A17" s="31">
        <v>16</v>
      </c>
      <c r="B17" s="30" t="s">
        <v>29</v>
      </c>
      <c r="C17" s="32">
        <v>9</v>
      </c>
    </row>
    <row r="18" spans="1:3" ht="14.25" x14ac:dyDescent="0.2">
      <c r="A18" s="31">
        <v>17</v>
      </c>
      <c r="B18" s="30" t="s">
        <v>30</v>
      </c>
      <c r="C18" s="32">
        <v>9.5</v>
      </c>
    </row>
    <row r="19" spans="1:3" ht="14.25" x14ac:dyDescent="0.2">
      <c r="A19" s="31">
        <v>18</v>
      </c>
      <c r="B19" s="30" t="s">
        <v>31</v>
      </c>
      <c r="C19" s="32">
        <v>9.5</v>
      </c>
    </row>
    <row r="20" spans="1:3" ht="14.25" x14ac:dyDescent="0.2">
      <c r="A20" s="31">
        <v>19</v>
      </c>
      <c r="B20" s="30" t="s">
        <v>8</v>
      </c>
      <c r="C20" s="32">
        <v>9.5</v>
      </c>
    </row>
    <row r="21" spans="1:3" ht="28.5" x14ac:dyDescent="0.2">
      <c r="A21" s="31">
        <v>20</v>
      </c>
      <c r="B21" s="30" t="s">
        <v>148</v>
      </c>
      <c r="C21" s="32">
        <v>9.5</v>
      </c>
    </row>
    <row r="22" spans="1:3" ht="14.25" x14ac:dyDescent="0.2">
      <c r="A22" s="31">
        <v>21</v>
      </c>
      <c r="B22" s="30" t="s">
        <v>149</v>
      </c>
      <c r="C22" s="32">
        <v>10</v>
      </c>
    </row>
    <row r="23" spans="1:3" ht="14.25" x14ac:dyDescent="0.2">
      <c r="A23" s="31">
        <v>22</v>
      </c>
      <c r="B23" s="30" t="s">
        <v>150</v>
      </c>
      <c r="C23" s="32">
        <v>10</v>
      </c>
    </row>
    <row r="24" spans="1:3" ht="28.5" x14ac:dyDescent="0.2">
      <c r="A24" s="31">
        <v>23</v>
      </c>
      <c r="B24" s="30" t="s">
        <v>151</v>
      </c>
      <c r="C24" s="32">
        <v>10</v>
      </c>
    </row>
    <row r="25" spans="1:3" ht="28.5" x14ac:dyDescent="0.2">
      <c r="A25" s="31">
        <v>24</v>
      </c>
      <c r="B25" s="30" t="s">
        <v>152</v>
      </c>
      <c r="C25" s="32">
        <v>10</v>
      </c>
    </row>
    <row r="26" spans="1:3" ht="14.25" x14ac:dyDescent="0.2">
      <c r="A26" s="31">
        <v>25</v>
      </c>
      <c r="B26" s="30" t="s">
        <v>153</v>
      </c>
      <c r="C26" s="32">
        <v>10</v>
      </c>
    </row>
    <row r="27" spans="1:3" ht="12.95" hidden="1" customHeight="1" x14ac:dyDescent="0.2">
      <c r="A27" s="1">
        <v>31</v>
      </c>
      <c r="B27" t="s">
        <v>32</v>
      </c>
      <c r="C27" s="1">
        <v>10</v>
      </c>
    </row>
    <row r="28" spans="1:3" ht="12.95" hidden="1" customHeight="1" x14ac:dyDescent="0.2">
      <c r="A28" s="1">
        <v>32</v>
      </c>
      <c r="B28" t="s">
        <v>35</v>
      </c>
      <c r="C28" s="1" t="s">
        <v>41</v>
      </c>
    </row>
  </sheetData>
  <sheetProtection sheet="1" objects="1" scenarios="1" selectLockedCells="1" selectUnlockedCells="1"/>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7"/>
  <sheetViews>
    <sheetView workbookViewId="0">
      <selection activeCell="D37" sqref="D37"/>
    </sheetView>
  </sheetViews>
  <sheetFormatPr baseColWidth="10" defaultRowHeight="12.75" x14ac:dyDescent="0.2"/>
  <cols>
    <col min="1" max="3" width="13.7109375" customWidth="1"/>
  </cols>
  <sheetData>
    <row r="1" spans="1:5" ht="15" x14ac:dyDescent="0.2">
      <c r="A1" s="2" t="s">
        <v>9</v>
      </c>
      <c r="B1" s="2" t="s">
        <v>10</v>
      </c>
      <c r="C1" s="2" t="s">
        <v>11</v>
      </c>
    </row>
    <row r="2" spans="1:5" ht="15" x14ac:dyDescent="0.2">
      <c r="A2" s="2">
        <v>1</v>
      </c>
      <c r="B2" s="2">
        <v>0</v>
      </c>
      <c r="C2" s="2">
        <v>19.899999999999999</v>
      </c>
    </row>
    <row r="3" spans="1:5" ht="15" x14ac:dyDescent="0.2">
      <c r="A3" s="2">
        <v>2</v>
      </c>
      <c r="B3" s="2">
        <v>20</v>
      </c>
      <c r="C3" s="2">
        <v>21.9</v>
      </c>
    </row>
    <row r="4" spans="1:5" ht="15" x14ac:dyDescent="0.2">
      <c r="A4" s="2">
        <v>3</v>
      </c>
      <c r="B4" s="2">
        <v>22</v>
      </c>
      <c r="C4" s="2">
        <v>23.9</v>
      </c>
    </row>
    <row r="5" spans="1:5" ht="15" x14ac:dyDescent="0.2">
      <c r="A5" s="2">
        <v>4</v>
      </c>
      <c r="B5" s="2">
        <v>24</v>
      </c>
      <c r="C5" s="2">
        <v>25.9</v>
      </c>
    </row>
    <row r="6" spans="1:5" ht="15" x14ac:dyDescent="0.2">
      <c r="A6" s="2">
        <v>5</v>
      </c>
      <c r="B6" s="2">
        <v>26</v>
      </c>
      <c r="C6" s="2">
        <v>27.9</v>
      </c>
    </row>
    <row r="7" spans="1:5" ht="15" x14ac:dyDescent="0.2">
      <c r="A7" s="2">
        <v>6</v>
      </c>
      <c r="B7" s="2">
        <v>28</v>
      </c>
      <c r="C7" s="2">
        <v>29.9</v>
      </c>
      <c r="E7" s="4"/>
    </row>
    <row r="8" spans="1:5" ht="15" x14ac:dyDescent="0.2">
      <c r="A8" s="2">
        <v>7</v>
      </c>
      <c r="B8" s="2">
        <v>30</v>
      </c>
      <c r="C8" s="2">
        <v>31.9</v>
      </c>
    </row>
    <row r="9" spans="1:5" ht="15" x14ac:dyDescent="0.2">
      <c r="A9" s="2">
        <v>8</v>
      </c>
      <c r="B9" s="2">
        <v>32</v>
      </c>
      <c r="C9" s="2">
        <v>33.9</v>
      </c>
    </row>
    <row r="10" spans="1:5" ht="15" x14ac:dyDescent="0.2">
      <c r="A10" s="2">
        <v>9</v>
      </c>
      <c r="B10" s="2">
        <v>34</v>
      </c>
      <c r="C10" s="2">
        <v>35.9</v>
      </c>
    </row>
    <row r="11" spans="1:5" ht="15" x14ac:dyDescent="0.2">
      <c r="A11" s="2">
        <v>10</v>
      </c>
      <c r="B11" s="2">
        <v>36</v>
      </c>
      <c r="C11" s="2">
        <v>37.9</v>
      </c>
    </row>
    <row r="12" spans="1:5" ht="15" x14ac:dyDescent="0.2">
      <c r="A12" s="2">
        <v>11</v>
      </c>
      <c r="B12" s="2">
        <v>38</v>
      </c>
      <c r="C12" s="2">
        <v>39.9</v>
      </c>
    </row>
    <row r="13" spans="1:5" ht="15" x14ac:dyDescent="0.2">
      <c r="A13" s="2">
        <v>12</v>
      </c>
      <c r="B13" s="2">
        <v>40</v>
      </c>
      <c r="C13" s="2">
        <v>41.9</v>
      </c>
    </row>
    <row r="14" spans="1:5" ht="15" x14ac:dyDescent="0.2">
      <c r="A14" s="2">
        <v>13</v>
      </c>
      <c r="B14" s="2">
        <v>42</v>
      </c>
      <c r="C14" s="2">
        <v>43.9</v>
      </c>
    </row>
    <row r="15" spans="1:5" ht="15" x14ac:dyDescent="0.2">
      <c r="A15" s="2">
        <v>14</v>
      </c>
      <c r="B15" s="2">
        <v>44</v>
      </c>
      <c r="C15" s="2">
        <v>45.9</v>
      </c>
    </row>
    <row r="16" spans="1:5" ht="15" x14ac:dyDescent="0.2">
      <c r="A16" s="2">
        <v>15</v>
      </c>
      <c r="B16" s="2">
        <v>46</v>
      </c>
      <c r="C16" s="2">
        <v>47.9</v>
      </c>
    </row>
    <row r="17" spans="1:3" ht="15" x14ac:dyDescent="0.2">
      <c r="A17" s="2">
        <v>16</v>
      </c>
      <c r="B17" s="2">
        <v>48</v>
      </c>
      <c r="C17" s="3">
        <v>50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7</vt:i4>
      </vt:variant>
    </vt:vector>
  </HeadingPairs>
  <TitlesOfParts>
    <vt:vector size="12" baseType="lpstr">
      <vt:lpstr>Fiche</vt:lpstr>
      <vt:lpstr>Tumbling libre</vt:lpstr>
      <vt:lpstr>Tumbling</vt:lpstr>
      <vt:lpstr>Mini trampoline</vt:lpstr>
      <vt:lpstr>niveaux</vt:lpstr>
      <vt:lpstr>Fiche!Impression_des_titres</vt:lpstr>
      <vt:lpstr>Tumbling!Impression_des_titres</vt:lpstr>
      <vt:lpstr>'Tumbling libre'!Impression_des_titres</vt:lpstr>
      <vt:lpstr>MT</vt:lpstr>
      <vt:lpstr>T</vt:lpstr>
      <vt:lpstr>Fiche!Zone_d_impression</vt:lpstr>
      <vt:lpstr>'Tumbling libre'!Zone_d_impression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Plateaux</dc:creator>
  <cp:lastModifiedBy>Benoit Plateaux</cp:lastModifiedBy>
  <cp:lastPrinted>2021-10-04T17:10:07Z</cp:lastPrinted>
  <dcterms:created xsi:type="dcterms:W3CDTF">2003-10-30T17:54:50Z</dcterms:created>
  <dcterms:modified xsi:type="dcterms:W3CDTF">2021-10-04T18:49:21Z</dcterms:modified>
</cp:coreProperties>
</file>